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rahmlow\Downloads\"/>
    </mc:Choice>
  </mc:AlternateContent>
  <bookViews>
    <workbookView xWindow="0" yWindow="450" windowWidth="38400" windowHeight="19170" tabRatio="629"/>
  </bookViews>
  <sheets>
    <sheet name="info" sheetId="27" r:id="rId1"/>
    <sheet name="template" sheetId="2" r:id="rId2"/>
    <sheet name="attribute" sheetId="22" r:id="rId3"/>
    <sheet name="codelist" sheetId="3" r:id="rId4"/>
    <sheet name="codelist_all" sheetId="26" r:id="rId5"/>
  </sheets>
  <externalReferences>
    <externalReference r:id="rId6"/>
  </externalReferences>
  <definedNames>
    <definedName name="_xlnm._FilterDatabase" localSheetId="2" hidden="1">attribute!$A$1:$J$261</definedName>
    <definedName name="_xlnm._FilterDatabase" localSheetId="1" hidden="1">template!$A$1:$B$34</definedName>
    <definedName name="wfd_attribute" localSheetId="0">#REF!</definedName>
    <definedName name="wfd_attribute">#REF!</definedName>
    <definedName name="wfd_attribute_kopie" localSheetId="0">#REF!</definedName>
    <definedName name="wfd_attribute_kopie">#REF!</definedName>
    <definedName name="wiki" localSheetId="0">[1]template!#REF!</definedName>
    <definedName name="wiki">template!$A$1:$A$31</definedName>
    <definedName name="wiki2" localSheetId="0">[1]template!#REF!</definedName>
    <definedName name="wiki2">template!$A$1:$A$31</definedName>
    <definedName name="wiki3" localSheetId="0">[1]template!#REF!</definedName>
    <definedName name="wiki3">template!$A$1:$A$32</definedName>
    <definedName name="wiki4" localSheetId="0">[1]template!#REF!</definedName>
    <definedName name="wiki4">template!$A$1:$A$33</definedName>
    <definedName name="wiki6">template!$A$1:$B$992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2" i="22" l="1"/>
  <c r="A14" i="2"/>
  <c r="A13" i="2"/>
  <c r="A12" i="2"/>
  <c r="A11" i="2"/>
  <c r="A10" i="2"/>
  <c r="A9" i="2"/>
  <c r="A8" i="2"/>
  <c r="A7" i="2"/>
  <c r="A6" i="2"/>
  <c r="A5" i="2"/>
  <c r="A4" i="2"/>
  <c r="A3" i="2"/>
  <c r="A2" i="2"/>
  <c r="A234" i="22"/>
  <c r="A235" i="22"/>
  <c r="A236" i="22"/>
  <c r="A237" i="22"/>
  <c r="A238" i="22"/>
  <c r="A239" i="22"/>
  <c r="A240" i="22"/>
  <c r="A241" i="22"/>
  <c r="A242" i="22"/>
  <c r="A243" i="22"/>
  <c r="A244" i="22"/>
  <c r="A245" i="22"/>
  <c r="A246" i="22"/>
  <c r="A247" i="22"/>
  <c r="A248" i="22"/>
  <c r="A249" i="22"/>
  <c r="A250" i="22"/>
  <c r="A251" i="22"/>
  <c r="A253" i="22"/>
  <c r="A254" i="22"/>
  <c r="A255" i="22"/>
  <c r="A256" i="22"/>
  <c r="A257" i="22"/>
  <c r="A258" i="22"/>
  <c r="A259" i="22"/>
  <c r="A260" i="22"/>
  <c r="A261" i="22"/>
  <c r="A17" i="3"/>
  <c r="A29" i="3"/>
  <c r="A16" i="3"/>
  <c r="A19" i="3"/>
  <c r="A9" i="3"/>
  <c r="A24" i="3"/>
  <c r="A28" i="3"/>
  <c r="A22" i="3"/>
  <c r="A14" i="3"/>
  <c r="A23" i="3"/>
  <c r="A13" i="3"/>
  <c r="A15" i="3"/>
  <c r="A3" i="3"/>
  <c r="A21" i="3"/>
  <c r="A10" i="3"/>
  <c r="A4" i="3"/>
  <c r="A20" i="3"/>
  <c r="A12" i="3"/>
  <c r="A26" i="3"/>
  <c r="A8" i="3"/>
  <c r="A18" i="3"/>
  <c r="A32" i="3"/>
  <c r="A11" i="3"/>
  <c r="A6" i="3"/>
  <c r="A31" i="3"/>
  <c r="A5" i="3"/>
  <c r="A30" i="3"/>
  <c r="A27" i="3"/>
  <c r="A2" i="3"/>
  <c r="A25" i="3"/>
  <c r="A2" i="26" l="1"/>
  <c r="A3" i="26"/>
  <c r="A4" i="26"/>
  <c r="A5" i="26"/>
  <c r="A6" i="26"/>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7" i="3"/>
  <c r="A3" i="22"/>
  <c r="A4" i="22"/>
  <c r="A5" i="22"/>
  <c r="A6" i="22"/>
  <c r="A7" i="22"/>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 i="22"/>
</calcChain>
</file>

<file path=xl/sharedStrings.xml><?xml version="1.0" encoding="utf-8"?>
<sst xmlns="http://schemas.openxmlformats.org/spreadsheetml/2006/main" count="4926" uniqueCount="1749">
  <si>
    <t>schablone</t>
  </si>
  <si>
    <t>TemplateName</t>
  </si>
  <si>
    <t>TEMPLATE</t>
  </si>
  <si>
    <t>Vorgegebener Schablonenname, schreibgeschützt</t>
  </si>
  <si>
    <t>string (50)</t>
  </si>
  <si>
    <t>Mandatory</t>
  </si>
  <si>
    <t>CountryStateCode</t>
  </si>
  <si>
    <t>LAND_CD</t>
  </si>
  <si>
    <t>string (4)</t>
  </si>
  <si>
    <t>Mandatory, primary key</t>
  </si>
  <si>
    <t>EuropeanCode_WB</t>
  </si>
  <si>
    <t>EU_CD_WB</t>
  </si>
  <si>
    <t>string (42)</t>
  </si>
  <si>
    <t>string (254)</t>
  </si>
  <si>
    <t>string (5)</t>
  </si>
  <si>
    <t>number (3.0)</t>
  </si>
  <si>
    <t>PURPOSE</t>
  </si>
  <si>
    <t>string (6)</t>
  </si>
  <si>
    <t>InsertedWhen</t>
  </si>
  <si>
    <t>INS_WHEN</t>
  </si>
  <si>
    <t>Erstellungsdatum des Datensatzes</t>
  </si>
  <si>
    <t>date (8)</t>
  </si>
  <si>
    <t>YYYYMMDD</t>
  </si>
  <si>
    <t>InsertedBy</t>
  </si>
  <si>
    <t>INS_BY</t>
  </si>
  <si>
    <t>string (15)</t>
  </si>
  <si>
    <t>RiverBasinDistrictCode</t>
  </si>
  <si>
    <t>RBD_CD</t>
  </si>
  <si>
    <t>Kennung für die Flussgebietseinheit. Der Code besteht aus einer vierstelligen Numerierung für die Flussgebietseinheit.</t>
  </si>
  <si>
    <t>Metadata</t>
  </si>
  <si>
    <t>METADATA</t>
  </si>
  <si>
    <t>string (255)</t>
  </si>
  <si>
    <t>Name der Schablone. Darf nicht veraendert werden</t>
  </si>
  <si>
    <t>string (24)</t>
  </si>
  <si>
    <t>APSFRCode</t>
  </si>
  <si>
    <t>APSFR_CD</t>
  </si>
  <si>
    <t>Optional</t>
  </si>
  <si>
    <t>4-digit code fuer die Flussgebietseinheit.</t>
  </si>
  <si>
    <t>WorkAreaCode</t>
  </si>
  <si>
    <t>WA_CD</t>
  </si>
  <si>
    <t>4-digit code fuer die Working Area.</t>
  </si>
  <si>
    <t>string (10)</t>
  </si>
  <si>
    <t>PlanUnitCode</t>
  </si>
  <si>
    <t>PLANU_CD</t>
  </si>
  <si>
    <t>Conditional, mandatory for LAND_CD like "DE%"</t>
  </si>
  <si>
    <t>Der CountryStateCode wird in Anlehnung an die Regelungen der DIN EN ISO 3166-1 und DIN ISO 3166-2 aus zwei Alpha-2 Schluesseln zusammen gesetzt. Der erste Teil des Schluessels entspricht dem CountryCode, der zweite Schluesselbestandteil steht fuer die Verwaltungseinheiten (Bundesland). Fuer Deutschland sind diese Verwaltungseinheiten vorgegeben. Fuer andere Laender ist der Alpha-2 Schluessel (XX) frei waehlbar.</t>
  </si>
  <si>
    <t>Anspechpartner</t>
  </si>
  <si>
    <t>Scale</t>
  </si>
  <si>
    <t>SCALE</t>
  </si>
  <si>
    <t>string (1)</t>
  </si>
  <si>
    <t>InvolvedCountryStates</t>
  </si>
  <si>
    <t>INV_LAND</t>
  </si>
  <si>
    <t>Sofern mehrere Länder bei der Festlegung der Geometrie beteiligt sind sollen hier die jeweiligen CountryStateCodes angegeben werden. Diese werden in Anlehnung an die Regelungen der DIN EN ISO 3166-1 und DIN ISO 3166-2 aus zwei Alpha-2 Schluesseln zusammen gesetzt. Der erste Teil des Schluessels entspricht dem CountryCode, der zweite Schluesselbestandteil steht fuer die Verwaltungseinheiten (Bundesland). Fuer Deutschland sind diese Verwaltungseinheiten vorgegeben. Fuer andere Laender ist der Alpha-2 Schluessel (XX) frei waehlbar. Mehrfachnennungen sind möglich kommasepariert ohne Leerstellen.</t>
  </si>
  <si>
    <t>string (49)</t>
  </si>
  <si>
    <t>Vorgegebener Schablonenname, schreibgeschuetzt.</t>
  </si>
  <si>
    <t>COMMENTS</t>
  </si>
  <si>
    <t>string (100)</t>
  </si>
  <si>
    <t>Kennung fuer das Bearbeitunsgebiet bzw. den Koordinierungsraum. Der Code besteht aus einer vierstelligen Numerierung fuer das Bearbeitungsgebiet bzw. den Koordinierungsraum.</t>
  </si>
  <si>
    <t>Kennung für die Flussgebietseinheit. Der Code besteht aus einer vierstelligen Nummerierung für die Flussgebietseinheit.</t>
  </si>
  <si>
    <t>Maßstabskategorie nach Codelist: Name - Value: H: High - scales greater than 1:25.000 L: Large - scales smaller than or equal to 1:25.000 and greater than 1:50.000 M: Medium - scales smaller than or equal to 50.000 and greater than 200.000 S: Small - scales smaller than or equal to 200.000 U: Unknown</t>
  </si>
  <si>
    <t>Url</t>
  </si>
  <si>
    <t>URL</t>
  </si>
  <si>
    <t>URL einer optionalen Web-Seite zur objektbezogenen Einbindung eigener internetbasierter Informationsquellen. Der URL sollte stets in der Form http://-prefix aufgebaut werden.</t>
  </si>
  <si>
    <t>Vorgegebener Schablonenname, schreibgeschuetzt</t>
  </si>
  <si>
    <t>Kennung für das Bearbeitungsgebiet bzw. den Koordinierungsraum. Der Code besteht aus einer vierstelligen Numerierung für das Bearbeitungsgebiet bzw. den Koordinierungsraum</t>
  </si>
  <si>
    <t>DeliveryDate</t>
  </si>
  <si>
    <t>DELIVERY</t>
  </si>
  <si>
    <t>Datum der Datenbereitstellung</t>
  </si>
  <si>
    <t>Der Name der Metadatendatei ist abhängig vom hier erfassten Gebiet. Er kann auf vier verschiedene Arten gebildet werden. Er setzt sich zusammen aus der Kurzbezeichnung für die Schablone, dem CountryStateCode, dem WorkAreaCode oder dem RiverBasinDistrictCode und wird um die Dateinamenserweiterung XML ergänzt. Alle Angaben sind in Grossbuchstaben auszuführen. Schema: &lt;TemplateShortName&gt;_ &lt;CountryStateCode&gt;_ &lt;WorkAreaCode&gt;.XML oder &lt;TemplateShortName&gt;_ &lt;CountryStateCode&gt;_ &lt;RiverBasinDistrictCode&gt;.XML oder &lt;TemplateShortName&gt;_ &lt;CountryStateCode&gt;.XML oder &lt;TemplateShortName&gt;_ &lt;WorkAreaCode&gt;.XML Beispiel: für Nordrhein-Westfalen für den Niederrhein: COMPATH_DENW_2800.XML für Nordrhein-Westfalen für den Rhein COMPATH_DENW_2000.XML für Nordrhein-Westfalen COMPATH_DENW.XML für das Gesamtgebiet Niederrhein COMPATH_2800.XML</t>
  </si>
  <si>
    <t>Segment_Name</t>
  </si>
  <si>
    <t>S_NAME</t>
  </si>
  <si>
    <t>Ortsueblicher Name des Wasserkoerper-Segments</t>
  </si>
  <si>
    <t>EuropeanSegmentCode_LS</t>
  </si>
  <si>
    <t>EU_CD_LS</t>
  </si>
  <si>
    <t>LakeCategory</t>
  </si>
  <si>
    <t>LAKE_CAT</t>
  </si>
  <si>
    <t>Dieses Attribut kann benutzt werden, um einzelne Seen selektieren zu koennen, z.B. wichtige Seen</t>
  </si>
  <si>
    <t>Ansprechpartner fuer den Datensatz</t>
  </si>
  <si>
    <t>number (9.5)</t>
  </si>
  <si>
    <t>Comments</t>
  </si>
  <si>
    <t>LEGISLATION</t>
  </si>
  <si>
    <t>LEG_CD</t>
  </si>
  <si>
    <t>Gemaess WRRL-Anhang IV 2 sind die gemeinschaftlichen, einzelstaatlichen oder lokalen Rechtsvorschriften zu nennen, auf deren Grundlage diese Gebiete ausgewiesen wurden</t>
  </si>
  <si>
    <t>Name</t>
  </si>
  <si>
    <t>NAME</t>
  </si>
  <si>
    <t>Conditional, mandatory for LAND_CD like 'DE%'</t>
  </si>
  <si>
    <t>Der CountryStateCode wird in Anlehnung an die Regelungen der DIN EN ISO 3166-1 und DIN ISO 3166-2 aus zwei Alpha-2 Schluesseln zusammen gesetzt. Der erste Teil des Schluessels entspricht dem CountyCode, der zweite Schluesselbestandteil steht fuer die Verwaltungseinheiten (Bundesland). Fuer Deutschland sind diese Verwaltungseinheiten vorgegeben. Fuer andere Laender ist der Alpha-2 Schluessel (XX) frei waehlbar.</t>
  </si>
  <si>
    <t>Delivery_Date</t>
  </si>
  <si>
    <t>Datum der Datenbereitstellung (Beispiel: 20030730)</t>
  </si>
  <si>
    <t>URL einer optionalen Web-Seite zur objektbezogenen Einbindung eigener internetbasierter Informationsquellen. Der URL sollte stets in der Form “http://“-prefix aufgebaut werden.</t>
  </si>
  <si>
    <t>RiverCode</t>
  </si>
  <si>
    <t>RIVER_CD</t>
  </si>
  <si>
    <t>string (20)</t>
  </si>
  <si>
    <t>InvolvedCountryState</t>
  </si>
  <si>
    <t>Code für Planungseinheit</t>
  </si>
  <si>
    <t>Ortsüblicher Name des Fließgewässerabschnitts</t>
  </si>
  <si>
    <t>EuropeanSegmentCode</t>
  </si>
  <si>
    <t>EU_SEG_CD</t>
  </si>
  <si>
    <t>Continua</t>
  </si>
  <si>
    <t>CONTINUA</t>
  </si>
  <si>
    <t>FlowDirection</t>
  </si>
  <si>
    <t>FLOWDIR</t>
  </si>
  <si>
    <t>Fließrichtung für dieses Segment in Bezug auf die Digitalisierung der Segmentgeometrie</t>
  </si>
  <si>
    <t>string (19)</t>
  </si>
  <si>
    <t>string (40)</t>
  </si>
  <si>
    <t>Sofern zwei Länder bei der Festlegung der Geometrie beteiligt sind soll hier der CountryStateCodes des anderen beteiligten Landes angegeben werden, welches nicht hochlädt. Der Code wird in Anlehnung an die Regelungen der DIN EN ISO 3166-1 und DIN ISO 3166-2 aus zwei Alpha-2 Schluesseln zusammen gesetzt. Der erste Teil des Schluessels entspricht dem CountryCode, der zweite Schluesselbestandteil steht fuer die Verwaltungseinheiten (Bundesland). Fuer Deutschland sind diese Verwaltungseinheiten vorgegeben. Fuer andere Laender ist der Alpha-2 Schluessel (XX) frei waehlbar.</t>
  </si>
  <si>
    <t>BeginLifespanVersion</t>
  </si>
  <si>
    <t>BEGINLIFE</t>
  </si>
  <si>
    <t>EndLifespanVersion</t>
  </si>
  <si>
    <t>ENDLIFE</t>
  </si>
  <si>
    <t>ConfidenceCode</t>
  </si>
  <si>
    <t>LegislationCode</t>
  </si>
  <si>
    <t>LinkDirectionValue</t>
  </si>
  <si>
    <t>MemberStateCode</t>
  </si>
  <si>
    <t>ScaleLevelCode</t>
  </si>
  <si>
    <t>YNCode</t>
  </si>
  <si>
    <t>template</t>
  </si>
  <si>
    <t>codelist</t>
  </si>
  <si>
    <t>VALUE</t>
  </si>
  <si>
    <t>Yes</t>
  </si>
  <si>
    <t>No</t>
  </si>
  <si>
    <t>Donau</t>
  </si>
  <si>
    <t>Rhein</t>
  </si>
  <si>
    <t>Ems</t>
  </si>
  <si>
    <t>Weser</t>
  </si>
  <si>
    <t>Elbe</t>
  </si>
  <si>
    <t>Oder</t>
  </si>
  <si>
    <t>Maas</t>
  </si>
  <si>
    <t>Eider</t>
  </si>
  <si>
    <t>Schlei/Trave</t>
  </si>
  <si>
    <t>Warnow/Peene</t>
  </si>
  <si>
    <t>S</t>
  </si>
  <si>
    <t>U</t>
  </si>
  <si>
    <t>C</t>
  </si>
  <si>
    <t>L</t>
  </si>
  <si>
    <t>N</t>
  </si>
  <si>
    <t>verrohrtes Segment oder unterirdisch fliessender Gewässerabschnitt</t>
  </si>
  <si>
    <t>R</t>
  </si>
  <si>
    <t>virtuelle Verbindung im Bereich von Mündungen zum Anschluß an die Mittellinie des Vorfluters</t>
  </si>
  <si>
    <t>T</t>
  </si>
  <si>
    <t>Y</t>
  </si>
  <si>
    <t>A</t>
  </si>
  <si>
    <t>Agreed</t>
  </si>
  <si>
    <t>D</t>
  </si>
  <si>
    <t>Drafted</t>
  </si>
  <si>
    <t>Alpenrhein/Bodensee</t>
  </si>
  <si>
    <t>Hochrhein</t>
  </si>
  <si>
    <t>Oberrhein</t>
  </si>
  <si>
    <t>Neckar</t>
  </si>
  <si>
    <t>Main</t>
  </si>
  <si>
    <t>Mosel/Saar</t>
  </si>
  <si>
    <t>Mittelrhein</t>
  </si>
  <si>
    <t>Niederrhein</t>
  </si>
  <si>
    <t>Deltarhein</t>
  </si>
  <si>
    <t>Obere Ems</t>
  </si>
  <si>
    <t>Ems/Nordradde</t>
  </si>
  <si>
    <t>Hase</t>
  </si>
  <si>
    <t>Nedereems</t>
  </si>
  <si>
    <t>Leda-Jümme</t>
  </si>
  <si>
    <t>Untere Ems</t>
  </si>
  <si>
    <t>Ems-Ästuar</t>
  </si>
  <si>
    <t>Werra</t>
  </si>
  <si>
    <t>Fulda/Diemel</t>
  </si>
  <si>
    <t>Aller</t>
  </si>
  <si>
    <t>Leine</t>
  </si>
  <si>
    <t>Obere und Mittlere Elbe</t>
  </si>
  <si>
    <t>Obere Moldau</t>
  </si>
  <si>
    <t>Berounka</t>
  </si>
  <si>
    <t>Untere Moldau</t>
  </si>
  <si>
    <t>Eger und Untere Elbe</t>
  </si>
  <si>
    <t>Mulde-Elbe-Schwarze Elster</t>
  </si>
  <si>
    <t>Saale</t>
  </si>
  <si>
    <t>Mittlere Elbe/Elde</t>
  </si>
  <si>
    <t>Havel</t>
  </si>
  <si>
    <t>Tideelbe</t>
  </si>
  <si>
    <t>Mittlere Oder (IKSO)</t>
  </si>
  <si>
    <t>Lausitzer Neiße (IKSO)</t>
  </si>
  <si>
    <t>Stettiner Haff</t>
  </si>
  <si>
    <t>Lausitzer Neiße</t>
  </si>
  <si>
    <t>Mittlere Oder</t>
  </si>
  <si>
    <t>Untere Oder</t>
  </si>
  <si>
    <t>ATXX</t>
  </si>
  <si>
    <t>Österreich</t>
  </si>
  <si>
    <t>BEXX</t>
  </si>
  <si>
    <t>Belgien</t>
  </si>
  <si>
    <t>CHXX</t>
  </si>
  <si>
    <t>Schweiz</t>
  </si>
  <si>
    <t>CZHK</t>
  </si>
  <si>
    <t>CZJI</t>
  </si>
  <si>
    <t>CZKV</t>
  </si>
  <si>
    <t>CZLI</t>
  </si>
  <si>
    <t>CZMA</t>
  </si>
  <si>
    <t>CZME</t>
  </si>
  <si>
    <t>CZPA</t>
  </si>
  <si>
    <t>CZPL</t>
  </si>
  <si>
    <t>CZPR</t>
  </si>
  <si>
    <t>CZST</t>
  </si>
  <si>
    <t>CZUL</t>
  </si>
  <si>
    <t>CZVY</t>
  </si>
  <si>
    <t>CZXX</t>
  </si>
  <si>
    <t>Tschechien</t>
  </si>
  <si>
    <t>DEBB</t>
  </si>
  <si>
    <t>Brandenburg</t>
  </si>
  <si>
    <t>DEBE</t>
  </si>
  <si>
    <t>Berlin</t>
  </si>
  <si>
    <t>DEBW</t>
  </si>
  <si>
    <t>Baden-Württemberg</t>
  </si>
  <si>
    <t>DEBY</t>
  </si>
  <si>
    <t>Bayern</t>
  </si>
  <si>
    <t>DEHB</t>
  </si>
  <si>
    <t>Bremen</t>
  </si>
  <si>
    <t>DEHE</t>
  </si>
  <si>
    <t>Hessen</t>
  </si>
  <si>
    <t>DEHH</t>
  </si>
  <si>
    <t>Hamburg</t>
  </si>
  <si>
    <t>DEMV</t>
  </si>
  <si>
    <t>Mecklenburg-Vorpommern</t>
  </si>
  <si>
    <t>DENI</t>
  </si>
  <si>
    <t>Niedersachsen</t>
  </si>
  <si>
    <t>DENW</t>
  </si>
  <si>
    <t>Nordrhein-Westfalen</t>
  </si>
  <si>
    <t>DERP</t>
  </si>
  <si>
    <t>Rheinland-Pfalz</t>
  </si>
  <si>
    <t>DESH</t>
  </si>
  <si>
    <t>Schleswig-Holstein</t>
  </si>
  <si>
    <t>DESL</t>
  </si>
  <si>
    <t>Saarland</t>
  </si>
  <si>
    <t>DESN</t>
  </si>
  <si>
    <t>Sachsen</t>
  </si>
  <si>
    <t>DEST</t>
  </si>
  <si>
    <t>Sachsen-Anhalt</t>
  </si>
  <si>
    <t>DETH</t>
  </si>
  <si>
    <t>Thüringen</t>
  </si>
  <si>
    <t>DEXX</t>
  </si>
  <si>
    <t>Deutschland</t>
  </si>
  <si>
    <t>FR00</t>
  </si>
  <si>
    <t>Frankreich</t>
  </si>
  <si>
    <t>DEEU</t>
  </si>
  <si>
    <t>International</t>
  </si>
  <si>
    <t>ITXX</t>
  </si>
  <si>
    <t>Italien</t>
  </si>
  <si>
    <t>LIXX</t>
  </si>
  <si>
    <t>Liechtenstein</t>
  </si>
  <si>
    <t>LUXX</t>
  </si>
  <si>
    <t>Luxemburg</t>
  </si>
  <si>
    <t>NLXX</t>
  </si>
  <si>
    <t>Niederlande</t>
  </si>
  <si>
    <t>PLXX</t>
  </si>
  <si>
    <t>Polen</t>
  </si>
  <si>
    <t>B</t>
  </si>
  <si>
    <t>E</t>
  </si>
  <si>
    <t>F</t>
  </si>
  <si>
    <t>G</t>
  </si>
  <si>
    <t>H</t>
  </si>
  <si>
    <t>M</t>
  </si>
  <si>
    <t>P</t>
  </si>
  <si>
    <t>Q</t>
  </si>
  <si>
    <t>No value</t>
  </si>
  <si>
    <t>Main lake at RBD perspective</t>
  </si>
  <si>
    <t>Main lake at RBD perspective and borderline</t>
  </si>
  <si>
    <t>Selected lakes at Working Area perspective</t>
  </si>
  <si>
    <t>Selected lakes at Working Area perspective and crossing borderline</t>
  </si>
  <si>
    <t>Lake water body beyond WFD reporting (Lake size &lt; 0.5 ha)</t>
  </si>
  <si>
    <t>Unknown / not applicable</t>
  </si>
  <si>
    <t>Unknown</t>
  </si>
  <si>
    <t>DON_PE60</t>
  </si>
  <si>
    <t>Donau bis einschl. Donauversickerung</t>
  </si>
  <si>
    <t>PE_BWSDON</t>
  </si>
  <si>
    <t>Bundeswasserstraße Donau</t>
  </si>
  <si>
    <t>DON_PE61</t>
  </si>
  <si>
    <t>Donau unterh. Donauversickerung bis einschl. Lauchert</t>
  </si>
  <si>
    <t>DON_PE62</t>
  </si>
  <si>
    <t>Ablach-Kanzach</t>
  </si>
  <si>
    <t>DON_PE63</t>
  </si>
  <si>
    <t>Große Lauter</t>
  </si>
  <si>
    <t>DON_PE64</t>
  </si>
  <si>
    <t>Riß-Iller</t>
  </si>
  <si>
    <t>DON_PE65</t>
  </si>
  <si>
    <t>Donau (BW) unterh. Iller</t>
  </si>
  <si>
    <t>ALT_PE01</t>
  </si>
  <si>
    <t>Altmühl</t>
  </si>
  <si>
    <t>AP_PE01</t>
  </si>
  <si>
    <t>AP_PE02</t>
  </si>
  <si>
    <t>Untere Paar/Donaumoos</t>
  </si>
  <si>
    <t>AP_PE03</t>
  </si>
  <si>
    <t>Ilm/Abens</t>
  </si>
  <si>
    <t>AP_PE04</t>
  </si>
  <si>
    <t>Obere Paar</t>
  </si>
  <si>
    <t>BER_PE01</t>
  </si>
  <si>
    <t>Beraun</t>
  </si>
  <si>
    <t>IL_PE01</t>
  </si>
  <si>
    <t>Unterer Lech</t>
  </si>
  <si>
    <t>IL_PE02</t>
  </si>
  <si>
    <t>Mittlerer und Oberer Lech/Wertach</t>
  </si>
  <si>
    <t>IL_PE03</t>
  </si>
  <si>
    <t>Schmutter/Zusam/ Mindel/Günz</t>
  </si>
  <si>
    <t>IL_PE04</t>
  </si>
  <si>
    <t>Iller</t>
  </si>
  <si>
    <t>ILR_PE01</t>
  </si>
  <si>
    <t>ILZ_PE01</t>
  </si>
  <si>
    <t>Ilz</t>
  </si>
  <si>
    <t>IL_PE05</t>
  </si>
  <si>
    <t>Untere Günz und Mindel/Kessel</t>
  </si>
  <si>
    <t>IL_PE06</t>
  </si>
  <si>
    <t>Wörnitz/Untere Eger</t>
  </si>
  <si>
    <t>WOE_PE01</t>
  </si>
  <si>
    <t>Wörnitz</t>
  </si>
  <si>
    <t>IN_PE02</t>
  </si>
  <si>
    <t>Vils (Niederbayern)</t>
  </si>
  <si>
    <t>IN_PE03</t>
  </si>
  <si>
    <t>Rott</t>
  </si>
  <si>
    <t>IN_PE04</t>
  </si>
  <si>
    <t>Mittlerer Inn</t>
  </si>
  <si>
    <t>IN_PE05</t>
  </si>
  <si>
    <t>Tiroler Achen/Traun/Chiemsee/Alz</t>
  </si>
  <si>
    <t>IN_PE06</t>
  </si>
  <si>
    <t>Oberer Inn/Tegernsee</t>
  </si>
  <si>
    <t>IN_PE07</t>
  </si>
  <si>
    <t>Salzach/Saalach/Waginger-Tachinger See</t>
  </si>
  <si>
    <t>INN_PE01</t>
  </si>
  <si>
    <t>Inn von Staatsgrenze bis Mangfall</t>
  </si>
  <si>
    <t>INN_PE02</t>
  </si>
  <si>
    <t>Inn von Mangfall bis Alz</t>
  </si>
  <si>
    <t>INN_PE03</t>
  </si>
  <si>
    <t>Inn von Alz bis Salzach; Tiroler Achen</t>
  </si>
  <si>
    <t>INN_PE04</t>
  </si>
  <si>
    <t>Inn von Salzach bis Rott</t>
  </si>
  <si>
    <t>INN_PE05</t>
  </si>
  <si>
    <t>Salzach, Saalach</t>
  </si>
  <si>
    <t>IS_PE01</t>
  </si>
  <si>
    <t>Kleine und Große Laaber</t>
  </si>
  <si>
    <t>IS_PE02</t>
  </si>
  <si>
    <t>Nördliche Donauzuflüsse (Straubing bis Deggendorf)</t>
  </si>
  <si>
    <t>IS_PE03</t>
  </si>
  <si>
    <t>Untere Isar (ab Landshut)</t>
  </si>
  <si>
    <t>IS_PE04</t>
  </si>
  <si>
    <t>Amper/Ammersee/Starnberger See</t>
  </si>
  <si>
    <t>IS_PE05</t>
  </si>
  <si>
    <t>Mittlere Isar (Loisach bis Landshut)</t>
  </si>
  <si>
    <t>ISR_PE01</t>
  </si>
  <si>
    <t>Isar von Staatsgrenze bis Loisach</t>
  </si>
  <si>
    <t>ISR_PE02</t>
  </si>
  <si>
    <t>Isar von Loisach bis Landshut</t>
  </si>
  <si>
    <t>ISR_PE03</t>
  </si>
  <si>
    <t>Isar von Landshut bis Mündung</t>
  </si>
  <si>
    <t>ISR_PE04</t>
  </si>
  <si>
    <t>Amper</t>
  </si>
  <si>
    <t>ISR_PE05</t>
  </si>
  <si>
    <t>Ammer</t>
  </si>
  <si>
    <t>LEC_PE01</t>
  </si>
  <si>
    <t>Lech</t>
  </si>
  <si>
    <t>NAB_PE01</t>
  </si>
  <si>
    <t>Waldnaab, Haidenaab</t>
  </si>
  <si>
    <t>NAB_PE02</t>
  </si>
  <si>
    <t>Naab, Schwarzach</t>
  </si>
  <si>
    <t>NAB_PE03</t>
  </si>
  <si>
    <t>Vils (Oberpfalz)</t>
  </si>
  <si>
    <t>IS_PE06</t>
  </si>
  <si>
    <t>Ammer/Staffelsee</t>
  </si>
  <si>
    <t>IS_PE07</t>
  </si>
  <si>
    <t>Obere Isar (bis Loisach)/Walchensee/Kochelsee</t>
  </si>
  <si>
    <t>NR_PE01</t>
  </si>
  <si>
    <t>Waldnaab/Haidenaab</t>
  </si>
  <si>
    <t>NR_PE02</t>
  </si>
  <si>
    <t>Naab/Schwarze Laber</t>
  </si>
  <si>
    <t>NR_PE03</t>
  </si>
  <si>
    <t>NR_PE04</t>
  </si>
  <si>
    <t>Regen</t>
  </si>
  <si>
    <t>IN_PE01</t>
  </si>
  <si>
    <t>Untere Donau</t>
  </si>
  <si>
    <t>DIG_PE01</t>
  </si>
  <si>
    <t>Donau von Inn bis Staatsgrenze</t>
  </si>
  <si>
    <t>DII_PE01</t>
  </si>
  <si>
    <t>Donau von Isar bis Inn; Vils</t>
  </si>
  <si>
    <t>DIL_PE01</t>
  </si>
  <si>
    <t>Günz, Roth</t>
  </si>
  <si>
    <t>DIL_PE02</t>
  </si>
  <si>
    <t>Mindel, Kammel</t>
  </si>
  <si>
    <t>DIL_PE03</t>
  </si>
  <si>
    <t>Donau von Mindel bis Wörnitz</t>
  </si>
  <si>
    <t>DIL_PE04</t>
  </si>
  <si>
    <t>Donau von Wörnitz bis Lech; Zusam, Schmutter</t>
  </si>
  <si>
    <t>DLN_PE01</t>
  </si>
  <si>
    <t>Donau von Lech bis Paar</t>
  </si>
  <si>
    <t>DLN_PE02</t>
  </si>
  <si>
    <t>Donau von Paar bis Naab</t>
  </si>
  <si>
    <t>DNI_PE01</t>
  </si>
  <si>
    <t>Donau von Naab bis Große Laber</t>
  </si>
  <si>
    <t>DNI_PE02</t>
  </si>
  <si>
    <t>Donau von Großer Laber bis Isar</t>
  </si>
  <si>
    <t>DNI_PE03</t>
  </si>
  <si>
    <t>Große und Kleine Laber</t>
  </si>
  <si>
    <t>EGE_PE01</t>
  </si>
  <si>
    <t>Eger (bayerischer Anteil)</t>
  </si>
  <si>
    <t>ARB_PE10</t>
  </si>
  <si>
    <t>Argen (BW)</t>
  </si>
  <si>
    <t>ARB_PE11</t>
  </si>
  <si>
    <t>Schussen</t>
  </si>
  <si>
    <t>ARB_PE12</t>
  </si>
  <si>
    <t>Bodenseegebiet (BW) unterh. Schussen bis oberh. Eschenzer Hor</t>
  </si>
  <si>
    <t>HRH_PE20</t>
  </si>
  <si>
    <t>Hochrhein (BW) Eschenzer Horn bis oberh. Aare</t>
  </si>
  <si>
    <t>HRH_PE21</t>
  </si>
  <si>
    <t>Hochrhein (BW) unterh. Aare bis einschl. Wiese</t>
  </si>
  <si>
    <t>MAI_PE50</t>
  </si>
  <si>
    <t>Tauber (BW)</t>
  </si>
  <si>
    <t>MAI_PE51</t>
  </si>
  <si>
    <t>Main (BW) unterh. Tauber</t>
  </si>
  <si>
    <t>NEC_PE40</t>
  </si>
  <si>
    <t>Neckar bis einschl. Starzel</t>
  </si>
  <si>
    <t>NEC_PE41</t>
  </si>
  <si>
    <t>Neckar unterh. Starzel bis einschl. Fils</t>
  </si>
  <si>
    <t>NEC_PE42</t>
  </si>
  <si>
    <t>Neckar unterh. Fils bis oberh. Enz</t>
  </si>
  <si>
    <t>NEC_PE43</t>
  </si>
  <si>
    <t>Große Enz</t>
  </si>
  <si>
    <t>NEC_PE44</t>
  </si>
  <si>
    <t>Nagold</t>
  </si>
  <si>
    <t>NEC_PE45</t>
  </si>
  <si>
    <t>Enz unterh. Nagold bis Mündung Neckar</t>
  </si>
  <si>
    <t>NEC_PE46</t>
  </si>
  <si>
    <t>Neckar unterh. Enz bis oberh. Kocher</t>
  </si>
  <si>
    <t>NEC_PE47</t>
  </si>
  <si>
    <t>Kocher</t>
  </si>
  <si>
    <t>NEC_PE48</t>
  </si>
  <si>
    <t>Jagst</t>
  </si>
  <si>
    <t>NEC_PE49</t>
  </si>
  <si>
    <t>Neckar unterh. Kocher (ohne Jagst) bis Mündung Rhein</t>
  </si>
  <si>
    <t>ORH_PE30</t>
  </si>
  <si>
    <t>Kander-Möhlin</t>
  </si>
  <si>
    <t>ORH_PE31</t>
  </si>
  <si>
    <t>Elz-Dreisam</t>
  </si>
  <si>
    <t>ORH_PE32</t>
  </si>
  <si>
    <t>Kinzig</t>
  </si>
  <si>
    <t>ORH_PE33</t>
  </si>
  <si>
    <t>Acher-Rench</t>
  </si>
  <si>
    <t>ORH_PE34</t>
  </si>
  <si>
    <t>Murg-Alb</t>
  </si>
  <si>
    <t>ORH_PE35</t>
  </si>
  <si>
    <t>Pfinz-Saalbach-Kraichbach</t>
  </si>
  <si>
    <t>ORH_PE36</t>
  </si>
  <si>
    <t>Oberrhein unterh. Neckarmündung</t>
  </si>
  <si>
    <t>ORH_ISE</t>
  </si>
  <si>
    <t>Isenach-Eckbach</t>
  </si>
  <si>
    <t>ORH_PE14</t>
  </si>
  <si>
    <t>Oberer Oberrhein</t>
  </si>
  <si>
    <t>ORH_SLZ</t>
  </si>
  <si>
    <t>Selz-Pfrimm</t>
  </si>
  <si>
    <t>ORH_SPY</t>
  </si>
  <si>
    <t>Speyerbach</t>
  </si>
  <si>
    <t>ORH_SQW</t>
  </si>
  <si>
    <t>Sauerbach/Queich-Klingbach/Wieslauter</t>
  </si>
  <si>
    <t>MOS_MOS</t>
  </si>
  <si>
    <t>Mosel</t>
  </si>
  <si>
    <t>MOS_SAA</t>
  </si>
  <si>
    <t>Saar</t>
  </si>
  <si>
    <t>MOS_PRI</t>
  </si>
  <si>
    <t>Prims</t>
  </si>
  <si>
    <t>MOS_BLS</t>
  </si>
  <si>
    <t>Blies</t>
  </si>
  <si>
    <t>MOS_EFB</t>
  </si>
  <si>
    <t>Elzbach/Flaumbach-Baybach</t>
  </si>
  <si>
    <t>MOS_KYL</t>
  </si>
  <si>
    <t>KYLL</t>
  </si>
  <si>
    <t>MOS_PSA</t>
  </si>
  <si>
    <t>MOS_RUS</t>
  </si>
  <si>
    <t>Ruwer-Drohn/Salm-Lieser</t>
  </si>
  <si>
    <t>MRH_NAH</t>
  </si>
  <si>
    <t>Nahe</t>
  </si>
  <si>
    <t>MRH_GLA</t>
  </si>
  <si>
    <t>Glan</t>
  </si>
  <si>
    <t>MRH_LAH</t>
  </si>
  <si>
    <t>Dill/Mittlere Lahn Nord/Untere Lahn</t>
  </si>
  <si>
    <t>MRH_ALW</t>
  </si>
  <si>
    <t>Alsenz-Wiesbach</t>
  </si>
  <si>
    <t>MRH_SAW</t>
  </si>
  <si>
    <t>Saynbach/Wied</t>
  </si>
  <si>
    <t>UM_PE01</t>
  </si>
  <si>
    <t>Mainzuflüsse von Gemünden bis Kahl</t>
  </si>
  <si>
    <t>UM_PE02</t>
  </si>
  <si>
    <t>Fränkische Saale</t>
  </si>
  <si>
    <t>MAI_PE01</t>
  </si>
  <si>
    <t>Rodau, Gersprenz, Mümling</t>
  </si>
  <si>
    <t>MAI_PE02</t>
  </si>
  <si>
    <t>Gewässer Vordertaunus und Nidda</t>
  </si>
  <si>
    <t>MAI_PE03</t>
  </si>
  <si>
    <t>BO_PE01</t>
  </si>
  <si>
    <t>Bodenseegebiet (BY)</t>
  </si>
  <si>
    <t>BOD_PE01</t>
  </si>
  <si>
    <t>Bodensee</t>
  </si>
  <si>
    <t>OM_PE01</t>
  </si>
  <si>
    <t>Oberer Main/Itz</t>
  </si>
  <si>
    <t>OM_PE02</t>
  </si>
  <si>
    <t>Roter und Weißer Main/Rodach/Steinach</t>
  </si>
  <si>
    <t>OMN_PE01</t>
  </si>
  <si>
    <t>Roter und Weißer Main</t>
  </si>
  <si>
    <t>OMN_PE02</t>
  </si>
  <si>
    <t>Main bis Regnitz; Itz, Baunach, Leitenbach</t>
  </si>
  <si>
    <t>OMN_PE03</t>
  </si>
  <si>
    <t>Rodach</t>
  </si>
  <si>
    <t>REG_PE01</t>
  </si>
  <si>
    <t>Rednitz, Rezat</t>
  </si>
  <si>
    <t>REG_PE02</t>
  </si>
  <si>
    <t>Pegnitz</t>
  </si>
  <si>
    <t>REG_PE03</t>
  </si>
  <si>
    <t>Regnitz bis Wiesent; Zenn, Schwabach</t>
  </si>
  <si>
    <t>REG_PE04</t>
  </si>
  <si>
    <t>Wiesent</t>
  </si>
  <si>
    <t>REG_PE05</t>
  </si>
  <si>
    <t>Regnitz ab Wiesent; Aisch</t>
  </si>
  <si>
    <t>RGN_PE01</t>
  </si>
  <si>
    <t>ROT_PE01</t>
  </si>
  <si>
    <t>Rott; Inn von Rott bis Mündung</t>
  </si>
  <si>
    <t>UMN_PE01</t>
  </si>
  <si>
    <t>Main von Regnitz bis Fränkische Saale</t>
  </si>
  <si>
    <t>UMN_PE02</t>
  </si>
  <si>
    <t>Main von Fränkischer Saale bis Landesgrenze</t>
  </si>
  <si>
    <t>UMN_PE03</t>
  </si>
  <si>
    <t>UMN_PE04</t>
  </si>
  <si>
    <t>Tauber</t>
  </si>
  <si>
    <t>UMN_PE05</t>
  </si>
  <si>
    <t>RE_PE01</t>
  </si>
  <si>
    <t>Untere Regnitz/Aisch</t>
  </si>
  <si>
    <t>RE_PE02</t>
  </si>
  <si>
    <t>Obere Regnitz/Zenn/Schwabach</t>
  </si>
  <si>
    <t>RE_PE03</t>
  </si>
  <si>
    <t>Rednitz/Rezat/Untere Pegnitz</t>
  </si>
  <si>
    <t>RE_PE04</t>
  </si>
  <si>
    <t>Wiesent/östliche Regnitzzuflüsse</t>
  </si>
  <si>
    <t>RE_PE05</t>
  </si>
  <si>
    <t>Mittlere und obere Pegnitz</t>
  </si>
  <si>
    <t>UM_PE03</t>
  </si>
  <si>
    <t>Mainzuflüsse von Volkach bis Gemünden/Tauber</t>
  </si>
  <si>
    <t>UM_PE04</t>
  </si>
  <si>
    <t>Mainzuflüsse von Bamberg bis Volkach</t>
  </si>
  <si>
    <t>PE_BWSMAI</t>
  </si>
  <si>
    <t>Bundeswasserstraße Main</t>
  </si>
  <si>
    <t>MRH_PE01</t>
  </si>
  <si>
    <t>Ahr/Erft/Mittelrhein/Nette/Wisper</t>
  </si>
  <si>
    <t>DRH_VEC</t>
  </si>
  <si>
    <t>Vechte</t>
  </si>
  <si>
    <t>DRH_ISS</t>
  </si>
  <si>
    <t>Issel/Berkel NRW</t>
  </si>
  <si>
    <t>DRH_DEL</t>
  </si>
  <si>
    <t>Deltarheinzuflüsse NRW</t>
  </si>
  <si>
    <t>NRH_EMR</t>
  </si>
  <si>
    <t>Emscher</t>
  </si>
  <si>
    <t>NRH_ERF</t>
  </si>
  <si>
    <t>Erft</t>
  </si>
  <si>
    <t>NRH_LIP</t>
  </si>
  <si>
    <t>Lippe</t>
  </si>
  <si>
    <t>NRH_RHE</t>
  </si>
  <si>
    <t>Rheingraben-Nord</t>
  </si>
  <si>
    <t>NRH_RUH</t>
  </si>
  <si>
    <t>Ruhr</t>
  </si>
  <si>
    <t>NRH_SIE</t>
  </si>
  <si>
    <t>Sieg</t>
  </si>
  <si>
    <t>NRH_WUP</t>
  </si>
  <si>
    <t>Wupper</t>
  </si>
  <si>
    <t>EMS_OEM</t>
  </si>
  <si>
    <t>EMS_HAS</t>
  </si>
  <si>
    <t>EMS_EMN</t>
  </si>
  <si>
    <t>EMN_LED</t>
  </si>
  <si>
    <t>EMN_UEM</t>
  </si>
  <si>
    <t>EMN_UEM_00</t>
  </si>
  <si>
    <t>Untere Ems bis 12 sm</t>
  </si>
  <si>
    <t>EMN_EMA</t>
  </si>
  <si>
    <t>EMN_EMA_00</t>
  </si>
  <si>
    <t>Ems-Ästuar bis 12 sm</t>
  </si>
  <si>
    <t>WER_PE03</t>
  </si>
  <si>
    <t>Obere Werra</t>
  </si>
  <si>
    <t>ALL_PE01</t>
  </si>
  <si>
    <t>Aller/Böhme</t>
  </si>
  <si>
    <t>ALL_PE02</t>
  </si>
  <si>
    <t>Aller/Örtze</t>
  </si>
  <si>
    <t>ALL_PE03</t>
  </si>
  <si>
    <t>Fuhse/Wietze</t>
  </si>
  <si>
    <t>ALL_PE04</t>
  </si>
  <si>
    <t>Aller/Quelle</t>
  </si>
  <si>
    <t>ALL_PE05</t>
  </si>
  <si>
    <t>Oker</t>
  </si>
  <si>
    <t>FUL_PE01</t>
  </si>
  <si>
    <t>Diemel</t>
  </si>
  <si>
    <t>FUL_PE02</t>
  </si>
  <si>
    <t>Eder</t>
  </si>
  <si>
    <t>FUL_PE03</t>
  </si>
  <si>
    <t>Schwalm</t>
  </si>
  <si>
    <t>FUL_PE04</t>
  </si>
  <si>
    <t>Fulda</t>
  </si>
  <si>
    <t>LEI_PE01</t>
  </si>
  <si>
    <t>Leine/Westaue</t>
  </si>
  <si>
    <t>LEI_PE02</t>
  </si>
  <si>
    <t>Innerste</t>
  </si>
  <si>
    <t>LEI_PE03</t>
  </si>
  <si>
    <t>Leine/Ilme</t>
  </si>
  <si>
    <t>LEI_PE04</t>
  </si>
  <si>
    <t>Rhume</t>
  </si>
  <si>
    <t>TWE_PE01</t>
  </si>
  <si>
    <t>Weser bis 12 sm</t>
  </si>
  <si>
    <t>TWE_PE02</t>
  </si>
  <si>
    <t>Unterweser</t>
  </si>
  <si>
    <t>TWE_PE03</t>
  </si>
  <si>
    <t>Hunte</t>
  </si>
  <si>
    <t>TWE_PE04</t>
  </si>
  <si>
    <t>Weser/Ochtum</t>
  </si>
  <si>
    <t>TWE_PE05</t>
  </si>
  <si>
    <t>Wümme</t>
  </si>
  <si>
    <t>WER_PE01</t>
  </si>
  <si>
    <t>untere Werra</t>
  </si>
  <si>
    <t>WES_PE01</t>
  </si>
  <si>
    <t>Große Aue</t>
  </si>
  <si>
    <t>WES_PE02</t>
  </si>
  <si>
    <t>Weser/Meerbach</t>
  </si>
  <si>
    <t>WES_PE05</t>
  </si>
  <si>
    <t>Weser/Nethe</t>
  </si>
  <si>
    <t>WES_PE03</t>
  </si>
  <si>
    <t>Werre</t>
  </si>
  <si>
    <t>WES_PE04</t>
  </si>
  <si>
    <t>Weser/Emmer</t>
  </si>
  <si>
    <t>WER_PE02</t>
  </si>
  <si>
    <t>Hörsel</t>
  </si>
  <si>
    <t>WB_PE01</t>
  </si>
  <si>
    <t>WM_PE01</t>
  </si>
  <si>
    <t>OBM_PE01</t>
  </si>
  <si>
    <t>HAV_PE01</t>
  </si>
  <si>
    <t>Obere Havel</t>
  </si>
  <si>
    <t>HAV_PE02</t>
  </si>
  <si>
    <t>Rhin</t>
  </si>
  <si>
    <t>HAV_PE03</t>
  </si>
  <si>
    <t>Dosse-Jäglitz</t>
  </si>
  <si>
    <t>HAV_PE04</t>
  </si>
  <si>
    <t>Untere Havel</t>
  </si>
  <si>
    <t>HAV_PE05</t>
  </si>
  <si>
    <t>Plane-Buckau</t>
  </si>
  <si>
    <t>HAV_PE06</t>
  </si>
  <si>
    <t>Nuthe</t>
  </si>
  <si>
    <t>HAV_PE07</t>
  </si>
  <si>
    <t>Untere Spree 2</t>
  </si>
  <si>
    <t>HAV_PE08</t>
  </si>
  <si>
    <t>Dahme</t>
  </si>
  <si>
    <t>HAV_PE09</t>
  </si>
  <si>
    <t>Untere Spree 1</t>
  </si>
  <si>
    <t>HAV_PE10</t>
  </si>
  <si>
    <t>Mittlere Spree</t>
  </si>
  <si>
    <t>HAV_PE11</t>
  </si>
  <si>
    <t>Obere Spree</t>
  </si>
  <si>
    <t>MEL_PE01</t>
  </si>
  <si>
    <t>MEL_PE02</t>
  </si>
  <si>
    <t>Ehle</t>
  </si>
  <si>
    <t>MEL_PE03</t>
  </si>
  <si>
    <t>Ohre</t>
  </si>
  <si>
    <t>MEL_PE04</t>
  </si>
  <si>
    <t>Tanger</t>
  </si>
  <si>
    <t>MEL_PE05</t>
  </si>
  <si>
    <t>Milde-Biese-Aland</t>
  </si>
  <si>
    <t>MEL_PE06</t>
  </si>
  <si>
    <t>Jeetze - Seege</t>
  </si>
  <si>
    <t>MEL_PE07</t>
  </si>
  <si>
    <t>Elbe von Saale bis Havel</t>
  </si>
  <si>
    <t>MEL_PE08</t>
  </si>
  <si>
    <t>Elbe von Havel bis Geesthacht</t>
  </si>
  <si>
    <t>MEL_PE09</t>
  </si>
  <si>
    <t>Stepenitz-Karthane-Löcknitz</t>
  </si>
  <si>
    <t>MEL_PE10</t>
  </si>
  <si>
    <t>Elde-Müritz</t>
  </si>
  <si>
    <t>MEL_PE11</t>
  </si>
  <si>
    <t>Sude</t>
  </si>
  <si>
    <t>MES_ES1</t>
  </si>
  <si>
    <t>Elbestrom 1</t>
  </si>
  <si>
    <t>MES_ES2</t>
  </si>
  <si>
    <t>Elbestrom 2</t>
  </si>
  <si>
    <t>MES_FM</t>
  </si>
  <si>
    <t>Freiberger Mulde</t>
  </si>
  <si>
    <t>MES_SE</t>
  </si>
  <si>
    <t>Schwarze Elster</t>
  </si>
  <si>
    <t>MES_VM</t>
  </si>
  <si>
    <t>Vereinigte Mulde</t>
  </si>
  <si>
    <t>MES_ZM</t>
  </si>
  <si>
    <t>Zwickauer Mulde</t>
  </si>
  <si>
    <t>SAL_EGE</t>
  </si>
  <si>
    <t>Eger</t>
  </si>
  <si>
    <t>SAL_BOD</t>
  </si>
  <si>
    <t>Bode von Quelle bis Großer Graben</t>
  </si>
  <si>
    <t>SAL_BOM</t>
  </si>
  <si>
    <t>Bode von Großer Graben bis Mündung</t>
  </si>
  <si>
    <t>SAL_GER</t>
  </si>
  <si>
    <t>Gera</t>
  </si>
  <si>
    <t>SAL_GGR</t>
  </si>
  <si>
    <t>Großer Graben</t>
  </si>
  <si>
    <t>SAL_HEL</t>
  </si>
  <si>
    <t>Helme</t>
  </si>
  <si>
    <t>SAL_ILM</t>
  </si>
  <si>
    <t>Ilm</t>
  </si>
  <si>
    <t>SAL_MSA</t>
  </si>
  <si>
    <t>Mittlere Saale</t>
  </si>
  <si>
    <t>SAL_OUN</t>
  </si>
  <si>
    <t>Obere Unstrut</t>
  </si>
  <si>
    <t>SAL_OWE</t>
  </si>
  <si>
    <t>Obere Weiße Elster / Eger</t>
  </si>
  <si>
    <t>SAL_OWE_BY</t>
  </si>
  <si>
    <t>Weiße Elster (bayerischer Anteil)</t>
  </si>
  <si>
    <t>SAL_SAL</t>
  </si>
  <si>
    <t>Saale/Obere Saale</t>
  </si>
  <si>
    <t>SAL_SCH</t>
  </si>
  <si>
    <t>Schwarza</t>
  </si>
  <si>
    <t>SAL_SEL</t>
  </si>
  <si>
    <t>Selke</t>
  </si>
  <si>
    <t>SAL_SEW</t>
  </si>
  <si>
    <t>Saale von Weiße Elster bis Wipper</t>
  </si>
  <si>
    <t>SAL_SIE</t>
  </si>
  <si>
    <t>Saale von Ilm bis Weiße Elster</t>
  </si>
  <si>
    <t>SAL_SWI</t>
  </si>
  <si>
    <t>Saale von Wipper bis Mündung</t>
  </si>
  <si>
    <t>SAL_UNS</t>
  </si>
  <si>
    <t>Mittlere und Untere Unstrut</t>
  </si>
  <si>
    <t>SAL_UWE</t>
  </si>
  <si>
    <t>Untere Weiße Elster / Pleiße</t>
  </si>
  <si>
    <t>SAL_WIS</t>
  </si>
  <si>
    <t>Wipper</t>
  </si>
  <si>
    <t>SAL_WIU</t>
  </si>
  <si>
    <t>Bode/Wipper</t>
  </si>
  <si>
    <t>SAL_OWE_SN</t>
  </si>
  <si>
    <t>Sächsische Weiße Elster / Eger</t>
  </si>
  <si>
    <t>SAL_UWE_SN</t>
  </si>
  <si>
    <t>Sächsische Weiße Elster / Pleiße</t>
  </si>
  <si>
    <t>TEL_HAD</t>
  </si>
  <si>
    <t>Hadeln</t>
  </si>
  <si>
    <t>TEL_IES</t>
  </si>
  <si>
    <t>Ilmenau/Este/Seeve</t>
  </si>
  <si>
    <t>TEL_KAB</t>
  </si>
  <si>
    <t>Krückau-Alster-Bille</t>
  </si>
  <si>
    <t>TEL_LAS</t>
  </si>
  <si>
    <t>Lühe/Aue-Schwinge</t>
  </si>
  <si>
    <t>TEL_NOK</t>
  </si>
  <si>
    <t>Nord-Ostsee-Kanal</t>
  </si>
  <si>
    <t>TEL_OST</t>
  </si>
  <si>
    <t>Oste</t>
  </si>
  <si>
    <t>TEL_STR</t>
  </si>
  <si>
    <t>Stör</t>
  </si>
  <si>
    <t>TEL_TES</t>
  </si>
  <si>
    <t>Tideelbestrom</t>
  </si>
  <si>
    <t>STH</t>
  </si>
  <si>
    <t>UOD</t>
  </si>
  <si>
    <t>MOD</t>
  </si>
  <si>
    <t>LAN</t>
  </si>
  <si>
    <t>MAA_NORD</t>
  </si>
  <si>
    <t>Maas Nord NRW</t>
  </si>
  <si>
    <t>MAA_SUED</t>
  </si>
  <si>
    <t>Maas Sued NRW</t>
  </si>
  <si>
    <t>EID_ABK</t>
  </si>
  <si>
    <t>Arlau / Bongsieler Kanal</t>
  </si>
  <si>
    <t>EID_EIT</t>
  </si>
  <si>
    <t>Eider / Treene</t>
  </si>
  <si>
    <t>EID_MIE</t>
  </si>
  <si>
    <t>Miele</t>
  </si>
  <si>
    <t>STR_KOG</t>
  </si>
  <si>
    <t>Kossau / Oldenburger Graben</t>
  </si>
  <si>
    <t>STR_SLE</t>
  </si>
  <si>
    <t>Schlei</t>
  </si>
  <si>
    <t>STR_SWE</t>
  </si>
  <si>
    <t>Schwentine</t>
  </si>
  <si>
    <t>STR_TRA</t>
  </si>
  <si>
    <t>Trave</t>
  </si>
  <si>
    <t>STR_STEP</t>
  </si>
  <si>
    <t>Stepenitz</t>
  </si>
  <si>
    <t>WP_KGO</t>
  </si>
  <si>
    <t>Küstengebiet Ost</t>
  </si>
  <si>
    <t>WP_KGW</t>
  </si>
  <si>
    <t>Küstengebiet West</t>
  </si>
  <si>
    <t>WP_PEE</t>
  </si>
  <si>
    <t>Peene</t>
  </si>
  <si>
    <t>WP_WAR</t>
  </si>
  <si>
    <t>Warnow</t>
  </si>
  <si>
    <t>WP_OSEE</t>
  </si>
  <si>
    <t>High - scales greater than 1:25.000</t>
  </si>
  <si>
    <t>Large - scales smaller than or equal to 1:25.000 and greater than 1:50.000</t>
  </si>
  <si>
    <t>Medium - scales smaller than or equal to 50.000 and greater than 200.000</t>
  </si>
  <si>
    <t>Small - scales smaller than or equal to 200.000</t>
  </si>
  <si>
    <t>European1 (( 1) If not listed below)</t>
  </si>
  <si>
    <t>Bathing Directive 76/160/EEC</t>
  </si>
  <si>
    <t>Birds Directive 79/409/EEC</t>
  </si>
  <si>
    <t>Drinking Water Directive (80/778/EEC) as amended by Directive (98/83/EC)</t>
  </si>
  <si>
    <t>Fish water Directive 78/659/EEC</t>
  </si>
  <si>
    <t>Shellfish waters Directive 79/923/EEC</t>
  </si>
  <si>
    <t>Habitats Directive 92/43/EEC</t>
  </si>
  <si>
    <t>Nitrates Directive 91/676/EEC</t>
  </si>
  <si>
    <t>Urban Waste Water Treatment Directive 91/271/EEC</t>
  </si>
  <si>
    <t>National</t>
  </si>
  <si>
    <t>Local</t>
  </si>
  <si>
    <t>Festgesetzt</t>
  </si>
  <si>
    <t>In Planung/In Verfahren</t>
  </si>
  <si>
    <t>Wasser- und Schifffahrtsverwaltung des Bundes</t>
  </si>
  <si>
    <t>JudgementCode</t>
  </si>
  <si>
    <t>Beurteilung von Fachmann</t>
  </si>
  <si>
    <t>Einschätzung von Nichtfachmann</t>
  </si>
  <si>
    <t>Heilquellenschutzgebiet</t>
  </si>
  <si>
    <t>Trinkwasserschutzgebiet</t>
  </si>
  <si>
    <t>Berechnung aus Höhenmodell DGM 10 und genauer.</t>
  </si>
  <si>
    <t>Manuelle Ermittlung aus Karten (auch DLM) und Höhenlinien TK 25 und genauer.</t>
  </si>
  <si>
    <t>Berechnung oder manuelle Ermittlung aus gröberen Kartenwerken.</t>
  </si>
  <si>
    <t>Kein Qualitätsmerkmal bekannt, bzw. generalisierter Datenbestand.</t>
  </si>
  <si>
    <t>AT</t>
  </si>
  <si>
    <t>BE</t>
  </si>
  <si>
    <t>Belgique</t>
  </si>
  <si>
    <t>CH</t>
  </si>
  <si>
    <t>CZ</t>
  </si>
  <si>
    <t>Èeská republika</t>
  </si>
  <si>
    <t>DE</t>
  </si>
  <si>
    <t>FR</t>
  </si>
  <si>
    <t>France</t>
  </si>
  <si>
    <t>IT</t>
  </si>
  <si>
    <t>Italia</t>
  </si>
  <si>
    <t>LI</t>
  </si>
  <si>
    <t>LU</t>
  </si>
  <si>
    <t>Luxembourg</t>
  </si>
  <si>
    <t>NL</t>
  </si>
  <si>
    <t>Nederlands</t>
  </si>
  <si>
    <t>PL</t>
  </si>
  <si>
    <t>Rzeczpospolita Polska</t>
  </si>
  <si>
    <t>inDirection</t>
  </si>
  <si>
    <t>In direction of the link.</t>
  </si>
  <si>
    <t>inOppositeDirection</t>
  </si>
  <si>
    <t>In the opposite direction of the link.</t>
  </si>
  <si>
    <t>Resp_Level</t>
  </si>
  <si>
    <t>RESP_LEV</t>
  </si>
  <si>
    <t>Land</t>
  </si>
  <si>
    <t>Regional (Regierungspräsidium, Bezirksregierungen)</t>
  </si>
  <si>
    <t>Kommunal (Kreise, Gemeinden)</t>
  </si>
  <si>
    <t>Verbände (Wasserverbände, Deichverbände, öffentlich-rechtliche Körperschaften)</t>
  </si>
  <si>
    <t>Sonstige</t>
  </si>
  <si>
    <t>PurposeCode</t>
  </si>
  <si>
    <t>Energiegewinnung</t>
  </si>
  <si>
    <t>Wassergewinnung</t>
  </si>
  <si>
    <t>Wasserstandsregulierung</t>
  </si>
  <si>
    <t>Hochwasserschutz</t>
  </si>
  <si>
    <t>ökologische Durchgängigkeit</t>
  </si>
  <si>
    <t>Stadtentwässerung</t>
  </si>
  <si>
    <t>Erosionsschutz</t>
  </si>
  <si>
    <t>Be- und Entwässerung</t>
  </si>
  <si>
    <t>Strömungslenkung</t>
  </si>
  <si>
    <t>Landgewinnung</t>
  </si>
  <si>
    <t>Sportschifffahrt</t>
  </si>
  <si>
    <t>Verkehrsschiffahrt</t>
  </si>
  <si>
    <t>Wasserretention</t>
  </si>
  <si>
    <t>unbekannt</t>
  </si>
  <si>
    <t>RestrictionCode</t>
  </si>
  <si>
    <t>free data access (data available for non-commercial use)</t>
  </si>
  <si>
    <t>string (70)</t>
  </si>
  <si>
    <t>drainbasin</t>
  </si>
  <si>
    <t>Länder-Code</t>
  </si>
  <si>
    <t>Gebiet wurde mit den Geometrien des Basis-DLM (insbesondere Gewässerflächen, -Achsen, Deiche etc.) oder einem vergleichbaren Datenbestand abgestimmt.</t>
  </si>
  <si>
    <t>SNAP_DLM</t>
  </si>
  <si>
    <t>AbstimmungDLM25</t>
  </si>
  <si>
    <t>CONF_CD</t>
  </si>
  <si>
    <t>Ermittlungsqualitaet</t>
  </si>
  <si>
    <t>Datum der letzten Gebietsänderung bzw. der Ermittlung (YYYYMMDD).</t>
  </si>
  <si>
    <t>CH_DATE</t>
  </si>
  <si>
    <t>Aenderungsdatum</t>
  </si>
  <si>
    <t>Code für Unit of Management gemäß Hochwasserrisikomanagement-Richtline.</t>
  </si>
  <si>
    <t>UOM_CD</t>
  </si>
  <si>
    <t>UnitOfManagementCode</t>
  </si>
  <si>
    <t>Planungseinheit.</t>
  </si>
  <si>
    <t>Planungseinheit</t>
  </si>
  <si>
    <t>Sofern den Gewässern des Einzugsgebiets eine gesetzlich definierte zuständige Stelle zugeordnet werden kann, kann diese hier vermerkt werden.</t>
  </si>
  <si>
    <t>SERVICE</t>
  </si>
  <si>
    <t>Unterhaltungszustaendigkeit</t>
  </si>
  <si>
    <t>Angabe eines Pegel-Identifikators, sofern der Gebietsauslass einem Pegelmesspunkt entspricht.</t>
  </si>
  <si>
    <t>PEGEL_CD</t>
  </si>
  <si>
    <t>Pegelmesstelle</t>
  </si>
  <si>
    <t>number ​(12.6)</t>
  </si>
  <si>
    <t>Angabe der nominalen Flächengröße (km2).</t>
  </si>
  <si>
    <t>AREA_NOM</t>
  </si>
  <si>
    <t>Flaechengroesse</t>
  </si>
  <si>
    <t>Bemerkungen zum Gebiet, insbesondere hinsichtlich besonderer Entwässerungssituationen.</t>
  </si>
  <si>
    <t>Besonderheiten</t>
  </si>
  <si>
    <t>Beschreibung des Entwässerungspunktes des Einzugsgebietes (i.d.R. Mündungsgewässername oder Name eines Zuflussgewässers).</t>
  </si>
  <si>
    <t>DESCR_TO</t>
  </si>
  <si>
    <t>Ortsbeschreibung_bis</t>
  </si>
  <si>
    <t>Beschreibung des Entwässerungspunktes, an dem das Einzugsgebiet beginnt (i.d.R. Quellen/Beginn oder Nebengewässer).</t>
  </si>
  <si>
    <t>DESCR_FROM</t>
  </si>
  <si>
    <t>Ortsbeschreibung_von</t>
  </si>
  <si>
    <t>Gewässerkennzahl des Gewässerlaufes nach LAWA-Richtlinie. Es sind nur die Zahlen 1 bis 9 zulässig, keine Leerzeichen, Punkte oder Nullen.</t>
  </si>
  <si>
    <t>GEW_KZ</t>
  </si>
  <si>
    <t>DrainWatercoursecode</t>
  </si>
  <si>
    <t>Name des Gewässerlaufes, der das Wasser aus dem Einzugsgebiet bis an den regulären Entwässerungspunkt (Outlet) des Gebietes heranführt.</t>
  </si>
  <si>
    <t>DRAIN_NA</t>
  </si>
  <si>
    <t>DrainWatercoursename</t>
  </si>
  <si>
    <t>Gebietskennzahl nach LAWA-Richtlinie. Es sind nur die Zahlen 1 bis 9 zulässig, keine Leerzeichen, Punkte oder Nullen.</t>
  </si>
  <si>
    <t>GEB_KZ</t>
  </si>
  <si>
    <t>LAWA_Gebietskennzahl</t>
  </si>
  <si>
    <t>Ortsüblicher Name des Einzugsgebietes</t>
  </si>
  <si>
    <t>B_NAME</t>
  </si>
  <si>
    <t>Basin_Name</t>
  </si>
  <si>
    <t>string (89)</t>
  </si>
  <si>
    <t>Angabe der länderspezifischen Codierung des in dem Datensatz beschriebenen Gebietes: &lt;LAND_CD&gt;_&lt;ID&gt;</t>
  </si>
  <si>
    <t>DRAIN_CD</t>
  </si>
  <si>
    <t>TeilgebietsKennung</t>
  </si>
  <si>
    <t>name</t>
  </si>
  <si>
    <t>Die Codes 'Y' und 'N' stehen für tatsächliche Gewässerabschnitte. Alle weiteren Codes beschreiben virtuelle Gewässerverbindungen, um das Gewässernetz zu schließen.</t>
  </si>
  <si>
    <t>CDS-Codelist: ContinuaInspireCode</t>
  </si>
  <si>
    <t>Conditional, mandatory for RIVER_CD &lt;&gt; -9999</t>
  </si>
  <si>
    <t>CDS-Codelist: RiverBasinDistrict​Code</t>
  </si>
  <si>
    <t>WBUsername</t>
  </si>
  <si>
    <t>WBUSERNAME</t>
  </si>
  <si>
    <t>Funktionskennung (z.B. CDS-DExx, Zweck: bundeslandweite Lieferung) oder persönlicher Nutzername (Zweck Teillieferung) des Datenbereitstellers im WasserBLIcK. Eine Datenlieferung über eine Funktionskennung überschreibt alle vorhandenen Daten eines Bundeslands für eine Schablone.</t>
  </si>
  <si>
    <t>AdminPointCode</t>
  </si>
  <si>
    <t>ADM_PT_CD</t>
  </si>
  <si>
    <t>AdminPointType</t>
  </si>
  <si>
    <t>PT_TYPE</t>
  </si>
  <si>
    <t>Latitude</t>
  </si>
  <si>
    <t>LAT</t>
  </si>
  <si>
    <t>Verortung des Gebiets, nördliche Breite. Angabe der geographischen Koordinaten (ETRS89) in Dezimalgrad.</t>
  </si>
  <si>
    <t>number (9.6)</t>
  </si>
  <si>
    <t>Longitude</t>
  </si>
  <si>
    <t>LON</t>
  </si>
  <si>
    <t>Verortung des Gebiets, östliche Länge. Angabe der geographischen Koordinaten (ETRS89) in Dezimalgrad.</t>
  </si>
  <si>
    <t>CoordinationStatus</t>
  </si>
  <si>
    <t>COORD_STAT</t>
  </si>
  <si>
    <t>Angabe zum Abstimmungsstand</t>
  </si>
  <si>
    <t>CDS-Codelist: CoordinationStatus​Code</t>
  </si>
  <si>
    <t>Coordination_StatusDate</t>
  </si>
  <si>
    <t>COORD_SDAT</t>
  </si>
  <si>
    <t>Abstimmungsdatum des Datensatzes</t>
  </si>
  <si>
    <t>Conditional, mandatory for COORD_STAT = "A"</t>
  </si>
  <si>
    <t>Hier besteht die Gelegenheit, z.B. Angaben hinsichtlich noch ausstehender Anpassungen von Linienführungen zu hinterlegen.</t>
  </si>
  <si>
    <t>Measure</t>
  </si>
  <si>
    <t>MEASURE</t>
  </si>
  <si>
    <t>Angabe der Stationierung in Kilometer mit bis zu fünf Nachkommastellen, ausgehend von der Flussmündung bestimmt. Dieser Wert ist von der rechnerischen Fließlänge abweichend bzw. festgelegt. Fehlwert -9999.</t>
  </si>
  <si>
    <t>Angabe des CountryStateCodes des anderen beteiligten Landes. Der CountryStateCode wird in Anlehnung an die Regelungen der DIN EN ISO 3166-1 und DIN ISO 3166-2 aus zwei Alpha-2 Schluesseln zusammen gesetzt. Der erste Teil des Schluessels entspricht dem CountryCode, der zweite Schluesselbestandteil steht fuer die Verwaltungseinheiten (Bundesland). Fuer Deutschland sind diese Verwaltungseinheiten vorgegeben. Fuer andere Laender ist der Alpha-2 Schluessel (XX) frei waehlbar.</t>
  </si>
  <si>
    <t>PlanUnitName</t>
  </si>
  <si>
    <t>PLANU_NAME</t>
  </si>
  <si>
    <t>Name der Planungseinheit</t>
  </si>
  <si>
    <t>Kennung für die Planungseinheit</t>
  </si>
  <si>
    <t>Participants</t>
  </si>
  <si>
    <t>PARTI</t>
  </si>
  <si>
    <t>CountryStateCode der an der Planungseinheit beteiligten Bundesländer, kommaseparierte Liste (ohne Leestellen)</t>
  </si>
  <si>
    <t>Der CountryStateCode wird in Anlehnung an die Regelungen der DIN EN ISO 3166-1 und DIN ISO 3166-2 aus zwei Alpha-2 Schlüsseln zusammen gesetzt. Der erste Teil des Schlüssels entspricht dem MemberStateCode, der zweite Schlüsselbestandteil steht für die Verwaltungseinheiten (Bundesland). Für Deutschland sind diese Verwaltungseinheiten vorgegeben. Für andere Länder ist der Alpha-2 Schlüssel (XX) frei wählbar. Angabe wird aus WasserBLIcK bereitgestellt !</t>
  </si>
  <si>
    <t>EuropeanCode_PD</t>
  </si>
  <si>
    <t>EU_CD_PD</t>
  </si>
  <si>
    <t>MemberstateCode_PD</t>
  </si>
  <si>
    <t>MS_CD_PD</t>
  </si>
  <si>
    <t>string (36)</t>
  </si>
  <si>
    <t>Name des Schutzgebietes</t>
  </si>
  <si>
    <t>ProtectAreaType</t>
  </si>
  <si>
    <t>PROT_TYPE</t>
  </si>
  <si>
    <t>Angabe ob es sich um ein Trinkwasserschutzgebiet oder um Heilquellenschutzgebiet handelt</t>
  </si>
  <si>
    <t>CDS-Codelist: ProtectedAreaType​Code_Drinking</t>
  </si>
  <si>
    <t>Wsg_Zone</t>
  </si>
  <si>
    <t>WSG_ZONE</t>
  </si>
  <si>
    <t>Angabe zur Schutzgebietszone fuer den qualitativen und quantitaiven Schutz der WSG, z.B.:"IIIA" oder "HQS D" oder "TWS I" oder "II" oder "keine Angabe"</t>
  </si>
  <si>
    <t>string (30)</t>
  </si>
  <si>
    <t>AreaStatus</t>
  </si>
  <si>
    <t>AREASTATUS</t>
  </si>
  <si>
    <t>Angabe ob das Gebiet festgesetzt ist oder sich in Planung/im Verfahren befindet</t>
  </si>
  <si>
    <t>CDS-Codelist: ProtectedAreaStatus​Code</t>
  </si>
  <si>
    <t>DissolveCode</t>
  </si>
  <si>
    <t>DISSOLV_CD</t>
  </si>
  <si>
    <t>Code zur Zusammenfassung von Schutzgebieten (z.B. solche, die administrative Grenzen wie Bundesland oder Bearbeitungsgebiet ueberschreiten). Der Prefix C_ muss zur Markierung von Schutzgebieten benutzt werden, die von internationalen Staatengrenzen geteilt werden.</t>
  </si>
  <si>
    <t>EUManMadeObjectCode</t>
  </si>
  <si>
    <t>EU_MMO_ID</t>
  </si>
  <si>
    <t>EU-weiter eindeutiger Bauwerksschlüssel. LAND_CD+_+MMO_TY_CD+_+LOCAL_MMO (Beispiel: DEHH_31310_Moorfleeter_Hauptdeich)</t>
  </si>
  <si>
    <t>AdditionalAttributeCode</t>
  </si>
  <si>
    <t>ADAT_DEFCD</t>
  </si>
  <si>
    <t>Attributscode, in dem Art und Befüllung von Attribut beschrieben ist</t>
  </si>
  <si>
    <t>AdditionalAttributeValue</t>
  </si>
  <si>
    <t>ADAT_VAL</t>
  </si>
  <si>
    <t>Wert, der unter vorgabe von ADAT_DEFCD ausgewählt oder einzutragen ist</t>
  </si>
  <si>
    <t>Restricted</t>
  </si>
  <si>
    <t>RESTRICTED</t>
  </si>
  <si>
    <t>Status der Datenfreigabe</t>
  </si>
  <si>
    <t>allg. Kommentar</t>
  </si>
  <si>
    <t>EstablishedBegin</t>
  </si>
  <si>
    <t>VALID_FROM</t>
  </si>
  <si>
    <t>ab wann wurde diese Eigenschaft genutzt</t>
  </si>
  <si>
    <t>ValidationEnd</t>
  </si>
  <si>
    <t>VALID_TO</t>
  </si>
  <si>
    <t>ab wann ist diese Eigenschaft nicht mehr gültig</t>
  </si>
  <si>
    <t>Meldung bei BfG am …</t>
  </si>
  <si>
    <t>Meldung von … an BfG</t>
  </si>
  <si>
    <t>WorkingAreaCode</t>
  </si>
  <si>
    <t>Working Area Code</t>
  </si>
  <si>
    <t>Kennung fuer die Planungseinheit.</t>
  </si>
  <si>
    <t>ManMadeObjectTypeCode</t>
  </si>
  <si>
    <t>MMO_TY_CD</t>
  </si>
  <si>
    <t>5-stelliger LAWA MMO-Typ-Code</t>
  </si>
  <si>
    <t>CDS-Codelist: ManMadeObjectType​Code</t>
  </si>
  <si>
    <t>LocalManMadeObjectID</t>
  </si>
  <si>
    <t>LOCAL_MMO</t>
  </si>
  <si>
    <t>Referenz auf lokale Bauwerks-ID</t>
  </si>
  <si>
    <t>string (243)</t>
  </si>
  <si>
    <t>ManMadeObjectIDPrior</t>
  </si>
  <si>
    <t>MMO_PRIOR</t>
  </si>
  <si>
    <t>ManMadeObjectIDPast</t>
  </si>
  <si>
    <t>MMO_PAST</t>
  </si>
  <si>
    <t>ManMadeObjectIDGroup</t>
  </si>
  <si>
    <t>MMO_GROUP</t>
  </si>
  <si>
    <t>Referenz auf EU_MMO_ID Virtuelles Bauwerk als Gruppenzugehörigkeit</t>
  </si>
  <si>
    <t>PhotoOfObstacleUrl</t>
  </si>
  <si>
    <t>PHOBSTURL</t>
  </si>
  <si>
    <t>Bauwerksfoto URL zu Verwaltung oder auf Wasserblick nach Upload des Bildes</t>
  </si>
  <si>
    <t>LevelResponsibleAuth</t>
  </si>
  <si>
    <t>Rang der zuständigen Behörde. Folgende Codes sind anzuwenden: 0: Bund, 1: Land, 2: Regional (Regierungspräsidium, Bezirksregierungen), 3: Kommunal (Kreise, Gemeinden), 4: Verbände (Wasserverbände, Deichverbände, öffentlich-rechtliche Körperschaften), 5: Sonstige</t>
  </si>
  <si>
    <t>wirksam ab</t>
  </si>
  <si>
    <t>StatusOfFunctionalityCode</t>
  </si>
  <si>
    <t>STFUN_CD</t>
  </si>
  <si>
    <t>Codeliste zum Betriebsstatus</t>
  </si>
  <si>
    <t>CDS-Codelist: StatusOfFunction​Code</t>
  </si>
  <si>
    <t>StatusOfFunctionalityDate</t>
  </si>
  <si>
    <t>STFUN_DATE</t>
  </si>
  <si>
    <t>Conditional</t>
  </si>
  <si>
    <t>EuropeanWaterBodyCode</t>
  </si>
  <si>
    <t>Wasserkörper Code</t>
  </si>
  <si>
    <t>Eindeutiger grenzüberschreitend abgestimmter Code des ausgewiesenen Gebiets.</t>
  </si>
  <si>
    <t>Fließgewässer-ID/Küstengewässer-ID. Fehlwert: -9999.</t>
  </si>
  <si>
    <t>Location</t>
  </si>
  <si>
    <t>LOCATION</t>
  </si>
  <si>
    <t>Lage- / Ortsbezug</t>
  </si>
  <si>
    <t>JUDGE_CD</t>
  </si>
  <si>
    <t>Hinweis auf Belastbarkeit der Angaben zum Bauwerk</t>
  </si>
  <si>
    <t>Freier Kommentar</t>
  </si>
  <si>
    <t>Purpose</t>
  </si>
  <si>
    <t>Zweck des Bauwerkes</t>
  </si>
  <si>
    <t>GeometryPolygonCode</t>
  </si>
  <si>
    <t>GEOM_PO_CD</t>
  </si>
  <si>
    <t>GeometryLineCode</t>
  </si>
  <si>
    <t>GEOM_LI_CD</t>
  </si>
  <si>
    <t>Referenz auf vorliegende Linien Geometrie</t>
  </si>
  <si>
    <t>Meldung von .. an BfG</t>
  </si>
  <si>
    <t>Verweis auf weitere Informationen</t>
  </si>
  <si>
    <t>AdditionalAttributeDefinition​Code</t>
  </si>
  <si>
    <t>kurzer Hinweisname</t>
  </si>
  <si>
    <t>beschreibender Name</t>
  </si>
  <si>
    <t>Description</t>
  </si>
  <si>
    <t>DESCRIPT</t>
  </si>
  <si>
    <t>Kurze Beschreibung</t>
  </si>
  <si>
    <t>MethodDescriptionLocation</t>
  </si>
  <si>
    <t>METHOD_URL</t>
  </si>
  <si>
    <t>Url zur Methodenbeschreibung (Wasserblick oder LAWA-WIKI)</t>
  </si>
  <si>
    <t>CatalogCode</t>
  </si>
  <si>
    <t>Katalog aus allen Auswahlisten. Fehlwert: -9999</t>
  </si>
  <si>
    <t>ValueType</t>
  </si>
  <si>
    <t>VAL_TYPE</t>
  </si>
  <si>
    <t>Einschränkung auf bestimmte BW-Typen, Mehrfachnennung möglich kommasepariert ohne Leerzeichen</t>
  </si>
  <si>
    <t>allg. Kommentar zum Attribut</t>
  </si>
  <si>
    <t>AttributeEstablishedBegin</t>
  </si>
  <si>
    <t>ab wann wurde dieses Attribut genutzt</t>
  </si>
  <si>
    <t>AttributeValidationEnd</t>
  </si>
  <si>
    <t>ab wann nicht mehr gültig</t>
  </si>
  <si>
    <t>Name der Liste</t>
  </si>
  <si>
    <t>CatalogCodeLongName</t>
  </si>
  <si>
    <t>Langname der Liste</t>
  </si>
  <si>
    <t>CatalogMemberCode</t>
  </si>
  <si>
    <t>Codewert in der Liste</t>
  </si>
  <si>
    <t>CatalogMemberLongname</t>
  </si>
  <si>
    <t>NAMELONG</t>
  </si>
  <si>
    <t>Langbeschreibung des Codewerts</t>
  </si>
  <si>
    <t>DescriptionCatalogMember</t>
  </si>
  <si>
    <t>Definition zum Codewert</t>
  </si>
  <si>
    <t>SortingCatalogMemberList</t>
  </si>
  <si>
    <t>SORTRANK</t>
  </si>
  <si>
    <t>Sortierreihenfolge</t>
  </si>
  <si>
    <t>MemberEstablishedBegin</t>
  </si>
  <si>
    <t>ab wann wurde dieser Codewert genutzt</t>
  </si>
  <si>
    <t>MemberCodingValidationEnd</t>
  </si>
  <si>
    <t>adatcat</t>
  </si>
  <si>
    <t>adatdef</t>
  </si>
  <si>
    <t>manmadeobj</t>
  </si>
  <si>
    <t>mmoadat</t>
  </si>
  <si>
    <t>planunit</t>
  </si>
  <si>
    <t>parea_d</t>
  </si>
  <si>
    <t>rivadmin</t>
  </si>
  <si>
    <t>standingwater</t>
  </si>
  <si>
    <t>watercourse</t>
  </si>
  <si>
    <t>CDS-Codelist: CountryStateCode</t>
  </si>
  <si>
    <t>CDS-Codelist: MemberStateCode</t>
  </si>
  <si>
    <t>CDS-Codelist: PlanUnitCode</t>
  </si>
  <si>
    <t>CDS-Codelist: WFD_UOM_Code</t>
  </si>
  <si>
    <t>CDS-Codelist: WorkAreaCode</t>
  </si>
  <si>
    <t>CDS-Codelist: ScaleLevelCode</t>
  </si>
  <si>
    <t>CDS-Codelist: ConfidenceCode</t>
  </si>
  <si>
    <t>CDS-Codelist: YNCode</t>
  </si>
  <si>
    <t>CDS-Codelist: Resp_Level</t>
  </si>
  <si>
    <t>CDS-Codelist: JudgementCode</t>
  </si>
  <si>
    <t>CDS-Codelist: PurposeCode</t>
  </si>
  <si>
    <t>CDS-Codelist: RestrictionCode</t>
  </si>
  <si>
    <t>CDS-Codelist: LinkDirectionValue</t>
  </si>
  <si>
    <t>CDS-Codelist: LakeCategory</t>
  </si>
  <si>
    <t>CDS-Codelist: AdminPointTypeCode</t>
  </si>
  <si>
    <t>CDS-Codelist: LegislationCode</t>
  </si>
  <si>
    <t>WFD_UOM_Code</t>
  </si>
  <si>
    <t>AdminPointTypeCode</t>
  </si>
  <si>
    <t>ContinuaInspireCode</t>
  </si>
  <si>
    <t>einfache Grenzüberschreitung</t>
  </si>
  <si>
    <t>Beginn Grenzstrecke</t>
  </si>
  <si>
    <t>Ende Grenzstrecke</t>
  </si>
  <si>
    <t>Mittelachse-Fluss (nur wenn Flächen vorliegen, z.B. bei Übergangsgewässern)</t>
  </si>
  <si>
    <t>Mittelachse-See</t>
  </si>
  <si>
    <t>Real</t>
  </si>
  <si>
    <t>Ufersicherung</t>
  </si>
  <si>
    <t>Uferdeckwerk</t>
  </si>
  <si>
    <t>Deckwerk ingenieurbiologisch</t>
  </si>
  <si>
    <t>Deckwerk harter Verbau</t>
  </si>
  <si>
    <t>Uferwand</t>
  </si>
  <si>
    <t>Stützmauer</t>
  </si>
  <si>
    <t>Pfahlwand</t>
  </si>
  <si>
    <t>Spundwand</t>
  </si>
  <si>
    <t>Böschung</t>
  </si>
  <si>
    <t>Verwallung</t>
  </si>
  <si>
    <t>Uferlinie</t>
  </si>
  <si>
    <t>Hochwasserabwehrbauwerk</t>
  </si>
  <si>
    <t>Deich</t>
  </si>
  <si>
    <t>Sommerdeich</t>
  </si>
  <si>
    <t>Rückstaudeich/Schutzdeich</t>
  </si>
  <si>
    <t>Hauptdeich/Winterdeich</t>
  </si>
  <si>
    <t>Seedeich</t>
  </si>
  <si>
    <t>Landesschutzdeich</t>
  </si>
  <si>
    <t>Regionaldeich</t>
  </si>
  <si>
    <t>Flussdeich</t>
  </si>
  <si>
    <t>Leitdeich</t>
  </si>
  <si>
    <t>Warft; Wurt</t>
  </si>
  <si>
    <t>Ringdeich</t>
  </si>
  <si>
    <t>Schlafdeich</t>
  </si>
  <si>
    <t>Binnendeich</t>
  </si>
  <si>
    <t>Koog</t>
  </si>
  <si>
    <t>Polderdeich</t>
  </si>
  <si>
    <t>Mitteldeich</t>
  </si>
  <si>
    <t>Qualmdeich</t>
  </si>
  <si>
    <t>Kuverdeich</t>
  </si>
  <si>
    <t>Sommerdeich_ Überlaufdeich</t>
  </si>
  <si>
    <t>Schutzdüne</t>
  </si>
  <si>
    <t>Hochwasserschutzwand</t>
  </si>
  <si>
    <t>Hochwasserschutzwand Betonelemente</t>
  </si>
  <si>
    <t>Hochwasserschutzwand Glaselemente</t>
  </si>
  <si>
    <t>mobile Hochwasserschutzwand</t>
  </si>
  <si>
    <t>Sperrwerk</t>
  </si>
  <si>
    <t>Sturmflutsperrwerk</t>
  </si>
  <si>
    <t>Sperrtor</t>
  </si>
  <si>
    <t>Hochwassersperrtor</t>
  </si>
  <si>
    <t>Hubtor</t>
  </si>
  <si>
    <t>Deichscharte; Stöpe</t>
  </si>
  <si>
    <t>Hochwasserrückhaltebecken</t>
  </si>
  <si>
    <t>Sommerpolder</t>
  </si>
  <si>
    <t>Flutungspolder</t>
  </si>
  <si>
    <t>Heberleitung</t>
  </si>
  <si>
    <t>Winterpolder</t>
  </si>
  <si>
    <t>Deich assoziiertes Objekt</t>
  </si>
  <si>
    <t>Deichrampe</t>
  </si>
  <si>
    <t>Deichüberfahrt</t>
  </si>
  <si>
    <t>Deichtreppe</t>
  </si>
  <si>
    <t>Schutzwerk</t>
  </si>
  <si>
    <t>Deichverteidigungsdepot</t>
  </si>
  <si>
    <t>Deichdeckwerk</t>
  </si>
  <si>
    <t>Deichverteidigungsweg</t>
  </si>
  <si>
    <t>HW-Lagerplatz</t>
  </si>
  <si>
    <t>Treibselweg</t>
  </si>
  <si>
    <t>Uferbauwerk</t>
  </si>
  <si>
    <t>Verkehrsbauwerk Schiffahrt</t>
  </si>
  <si>
    <t>Mole</t>
  </si>
  <si>
    <t>Kaizunge</t>
  </si>
  <si>
    <t>Pier</t>
  </si>
  <si>
    <t>Kai</t>
  </si>
  <si>
    <t>Dock</t>
  </si>
  <si>
    <t>Yachthafen</t>
  </si>
  <si>
    <t>Fähranlage</t>
  </si>
  <si>
    <t>Ponton</t>
  </si>
  <si>
    <t>Ankerplatz; Liegeplatz</t>
  </si>
  <si>
    <t>Steganlage</t>
  </si>
  <si>
    <t>Schwimmdock</t>
  </si>
  <si>
    <t>Bootsanlage</t>
  </si>
  <si>
    <t>Schiffsmühle</t>
  </si>
  <si>
    <t>Ein_Ausleitungsbauwerk</t>
  </si>
  <si>
    <t>Einlaufbauwerk</t>
  </si>
  <si>
    <t>Auslaufbauwerk</t>
  </si>
  <si>
    <t>Einleitungsstelle</t>
  </si>
  <si>
    <t>Einleitungsbauwerk</t>
  </si>
  <si>
    <t>Entnahmebauwerk</t>
  </si>
  <si>
    <t>Entnahmestelle</t>
  </si>
  <si>
    <t>Sohlenbauwerk</t>
  </si>
  <si>
    <t>Sohlenstufe</t>
  </si>
  <si>
    <t>Sohlengleite</t>
  </si>
  <si>
    <t>Sohlenrampe</t>
  </si>
  <si>
    <t>Absturz</t>
  </si>
  <si>
    <t>Absturztreppe</t>
  </si>
  <si>
    <t>Schwelle</t>
  </si>
  <si>
    <t>Grundschwelle</t>
  </si>
  <si>
    <t>Sohlenschwelle</t>
  </si>
  <si>
    <t>Stützschwelle</t>
  </si>
  <si>
    <t>Sohlensicherungsstrecke</t>
  </si>
  <si>
    <t>Sohlenpflaster</t>
  </si>
  <si>
    <t>Sohlenschalung</t>
  </si>
  <si>
    <t>Sedimentrückhalt</t>
  </si>
  <si>
    <t>Sandfang</t>
  </si>
  <si>
    <t>Geschiebesperre</t>
  </si>
  <si>
    <t>Kiesfang</t>
  </si>
  <si>
    <t>Lahnung</t>
  </si>
  <si>
    <t>Schlenge</t>
  </si>
  <si>
    <t>Buschlahnung</t>
  </si>
  <si>
    <t>Schüttsteinlahnung</t>
  </si>
  <si>
    <t>Setzsteinlahnung</t>
  </si>
  <si>
    <t>Fertigteillahnung</t>
  </si>
  <si>
    <t>Stömungslenkungsbauwerk</t>
  </si>
  <si>
    <t>Buhne</t>
  </si>
  <si>
    <t>Steinbuhne</t>
  </si>
  <si>
    <t>Naturmaterialbuhne</t>
  </si>
  <si>
    <t>Leitdamm</t>
  </si>
  <si>
    <t>Wellenbrecher</t>
  </si>
  <si>
    <t>Messbauwerk</t>
  </si>
  <si>
    <t>Pegel</t>
  </si>
  <si>
    <t>Pegelhaus</t>
  </si>
  <si>
    <t>Lattenpegel</t>
  </si>
  <si>
    <t>Pegelschwelle</t>
  </si>
  <si>
    <t>Messwehr</t>
  </si>
  <si>
    <t>Schreibpegel</t>
  </si>
  <si>
    <t>Seilkrananlage</t>
  </si>
  <si>
    <t>Kontrollschacht</t>
  </si>
  <si>
    <t>Strömungsmessstelle</t>
  </si>
  <si>
    <t>Messstation</t>
  </si>
  <si>
    <t>permanente Probenahmestelle</t>
  </si>
  <si>
    <t>Schleuse</t>
  </si>
  <si>
    <t>Abstiegs-/ Aufstiegsbauwerk (Schiffe)</t>
  </si>
  <si>
    <t>Bootsgasse</t>
  </si>
  <si>
    <t>Bootsschleuse</t>
  </si>
  <si>
    <t>Binnenschiffsschleuse</t>
  </si>
  <si>
    <t>Seeschleuse mit Hochwasserschutz</t>
  </si>
  <si>
    <t>Schiffshebewerk</t>
  </si>
  <si>
    <t>mit Schleuse assoziiert</t>
  </si>
  <si>
    <t>Schleusentor</t>
  </si>
  <si>
    <t>Schleusensteuerstand</t>
  </si>
  <si>
    <t>Hinterlandentwässerungsbauwerk</t>
  </si>
  <si>
    <t>Siele</t>
  </si>
  <si>
    <t>Deichsiel</t>
  </si>
  <si>
    <t>Einlasssiel</t>
  </si>
  <si>
    <t>Auslassiel</t>
  </si>
  <si>
    <t>Schöpfwerk</t>
  </si>
  <si>
    <t>Dauerschöpfwerk</t>
  </si>
  <si>
    <t>Hochwasserschöpfwerk</t>
  </si>
  <si>
    <t>Zubringerschöpfwerk</t>
  </si>
  <si>
    <t>Überleitungsschöpfwerk</t>
  </si>
  <si>
    <t>Pumpwerk</t>
  </si>
  <si>
    <t>Staubauwerk</t>
  </si>
  <si>
    <t>Staukörper</t>
  </si>
  <si>
    <t>Querdamm</t>
  </si>
  <si>
    <t>Stauhaltungsdamm</t>
  </si>
  <si>
    <t>Wehr</t>
  </si>
  <si>
    <t>festes Wehr</t>
  </si>
  <si>
    <t>Überfallwehr</t>
  </si>
  <si>
    <t>Stützwehr</t>
  </si>
  <si>
    <t>Streichwehr</t>
  </si>
  <si>
    <t>Heberwehr</t>
  </si>
  <si>
    <t>bewegliches Wehr</t>
  </si>
  <si>
    <t>Stauklappen-; Klappenwehr</t>
  </si>
  <si>
    <t>Doppelklappenwehr</t>
  </si>
  <si>
    <t>Segmentwehr</t>
  </si>
  <si>
    <t>Schützenwehr</t>
  </si>
  <si>
    <t>Nadelwehr</t>
  </si>
  <si>
    <t>Balkenwehr</t>
  </si>
  <si>
    <t>Schlauchwehr</t>
  </si>
  <si>
    <t>Postkartenwehr</t>
  </si>
  <si>
    <t>Walzenwehr</t>
  </si>
  <si>
    <t>Wehrkombination</t>
  </si>
  <si>
    <t>Talsperrenbauwerk</t>
  </si>
  <si>
    <t>Wasserkraftanlage</t>
  </si>
  <si>
    <t>Flusskraftwerk</t>
  </si>
  <si>
    <t>Talsperrenkraftwerk</t>
  </si>
  <si>
    <t>Ausleitungs-; Umleitungskraftwerk</t>
  </si>
  <si>
    <t>Mühle</t>
  </si>
  <si>
    <t>Fischschutzsystem,</t>
  </si>
  <si>
    <t>Rechen</t>
  </si>
  <si>
    <t>Vergrämungsanlage</t>
  </si>
  <si>
    <t>Speicherbecken</t>
  </si>
  <si>
    <t>Pumpspeicherbecken</t>
  </si>
  <si>
    <t>Sedimentationsbecken</t>
  </si>
  <si>
    <t>Stauteich</t>
  </si>
  <si>
    <t>Kopfspeicher</t>
  </si>
  <si>
    <t>Endspeicher</t>
  </si>
  <si>
    <t>Ableitung- Entlastungsbauwerk</t>
  </si>
  <si>
    <t>Überlauf</t>
  </si>
  <si>
    <t>Überlaufgerinne</t>
  </si>
  <si>
    <t>Tosbecken</t>
  </si>
  <si>
    <t>Mönch</t>
  </si>
  <si>
    <t>Durchgängigkeitsbauwerk</t>
  </si>
  <si>
    <t>Fischaufstiegsanlage (FAA)</t>
  </si>
  <si>
    <t>Konventioneller Beckenpass (pool pass)</t>
  </si>
  <si>
    <t>Raugerinne-Beckenpass (rough-channel pool pass)</t>
  </si>
  <si>
    <t>Vertical-Slot-Pass; Schlitzpass</t>
  </si>
  <si>
    <t>Denil-Pass</t>
  </si>
  <si>
    <t>Aalleiter; Aalpass (Eel ladder)</t>
  </si>
  <si>
    <t>Fischschleuse (fish lock)</t>
  </si>
  <si>
    <t>Fischaufzug (fish lift)</t>
  </si>
  <si>
    <t>Wulstfischpass</t>
  </si>
  <si>
    <t>Rhomboidpass</t>
  </si>
  <si>
    <t>Mäanderpass</t>
  </si>
  <si>
    <t>Borstenfischpass</t>
  </si>
  <si>
    <t>Pfahl-Fischpass</t>
  </si>
  <si>
    <t>Umgehungsbach; Bypass</t>
  </si>
  <si>
    <t>Raue Sohlrampe; -gleite</t>
  </si>
  <si>
    <t>Raue Teilrampe (Fischrampe)</t>
  </si>
  <si>
    <t>Sonstige FAA</t>
  </si>
  <si>
    <t>Fischabstiegsanlage</t>
  </si>
  <si>
    <t>Fischaufstiegs-/ Fischabstiegsanlage</t>
  </si>
  <si>
    <t>Geschiebe-Bypass</t>
  </si>
  <si>
    <t>Ökodurchlass</t>
  </si>
  <si>
    <t>Kreuzungsbauwerk</t>
  </si>
  <si>
    <t>Brücke</t>
  </si>
  <si>
    <t>Breite Straßenbrücke</t>
  </si>
  <si>
    <t>Bahnbrücke</t>
  </si>
  <si>
    <t>sonstige Strassenbrücke</t>
  </si>
  <si>
    <t>Fußgänger-; Fahrradbrücke</t>
  </si>
  <si>
    <t>Platte über Gewässer</t>
  </si>
  <si>
    <t>Rohrbrücke</t>
  </si>
  <si>
    <t>Klappbrücke</t>
  </si>
  <si>
    <t>Drehbrücke</t>
  </si>
  <si>
    <t>Gewässerunterquerung</t>
  </si>
  <si>
    <t>Straßentunnel</t>
  </si>
  <si>
    <t>Versorgungsleitung</t>
  </si>
  <si>
    <t>Durchlass/ Verrohrung</t>
  </si>
  <si>
    <t>Durchlass</t>
  </si>
  <si>
    <t>Verrohrung</t>
  </si>
  <si>
    <t>Verrohrungswartungsschacht</t>
  </si>
  <si>
    <t>Berme</t>
  </si>
  <si>
    <t>Teile von Brücken o.ä.</t>
  </si>
  <si>
    <t>Gewässerüberleitungsbauwerk</t>
  </si>
  <si>
    <t>Aquädukt</t>
  </si>
  <si>
    <t>Wasserbrücke</t>
  </si>
  <si>
    <t>Düker</t>
  </si>
  <si>
    <t>Furt</t>
  </si>
  <si>
    <t>Siedlungsentwässerungsbauwerk</t>
  </si>
  <si>
    <t>Regenbecken</t>
  </si>
  <si>
    <t>Regenklärbecken</t>
  </si>
  <si>
    <t>Regenrückhaltebecken</t>
  </si>
  <si>
    <t>Regenüberlaufbecken</t>
  </si>
  <si>
    <t>Regenüberlauf</t>
  </si>
  <si>
    <t>Flutmulde</t>
  </si>
  <si>
    <t>Kläranlage</t>
  </si>
  <si>
    <t>Kommunalkläranlage</t>
  </si>
  <si>
    <t>Industriekläranlage</t>
  </si>
  <si>
    <t>Kleinkläranlage</t>
  </si>
  <si>
    <t>Restricted data access limited to competent authorities (data available only to members of the WasserBLIcK user group WW-Verwaltung)</t>
  </si>
  <si>
    <t>Confidential data access limited to WasserBLIcK-products (mapping, statistics, national WISE reporting)</t>
  </si>
  <si>
    <t>abgerissen</t>
  </si>
  <si>
    <t>funktionsfähig</t>
  </si>
  <si>
    <t>geplant</t>
  </si>
  <si>
    <t>im Bau</t>
  </si>
  <si>
    <t>mangelhaft</t>
  </si>
  <si>
    <t>Ruine</t>
  </si>
  <si>
    <t>Obere Donau</t>
  </si>
  <si>
    <t>Inn</t>
  </si>
  <si>
    <t>Tide-Weser</t>
  </si>
  <si>
    <t>Mittelelbe-Elde</t>
  </si>
  <si>
    <t>Tide-Elbe</t>
  </si>
  <si>
    <t>No.</t>
  </si>
  <si>
    <t>Attribute</t>
  </si>
  <si>
    <t>Attribute short name</t>
  </si>
  <si>
    <t>Definition</t>
  </si>
  <si>
    <t>Type</t>
  </si>
  <si>
    <t>Obligation</t>
  </si>
  <si>
    <t>Attribute values</t>
  </si>
  <si>
    <t>Origin</t>
  </si>
  <si>
    <t>'1.1</t>
  </si>
  <si>
    <t>KAT_CD</t>
  </si>
  <si>
    <t>'1.2</t>
  </si>
  <si>
    <t>KAT_CDLONG</t>
  </si>
  <si>
    <t>'1.3</t>
  </si>
  <si>
    <t>'1.4</t>
  </si>
  <si>
    <t>CatalogMemberName</t>
  </si>
  <si>
    <t>Kurzbeschreibung des Codewerts</t>
  </si>
  <si>
    <t>'1.5</t>
  </si>
  <si>
    <t>'1.6</t>
  </si>
  <si>
    <t>'1.7</t>
  </si>
  <si>
    <t>'2.0</t>
  </si>
  <si>
    <t>allg. Kommentar zum Codewert</t>
  </si>
  <si>
    <t>'2.1</t>
  </si>
  <si>
    <t>'2.2</t>
  </si>
  <si>
    <t>Falls keine Auswahl in KAT_CD erfolgt, sondern hier ein Absolutwert angegeben wird, so muss hier die Angabe des Datentyps eingetragen werden, z.B. der Wert 1 für Date usw., und so muss die Methodikbeschreibung unter METHOD_URL referenziert werden.</t>
  </si>
  <si>
    <t>Mandatory falls KAT_CD = -9999</t>
  </si>
  <si>
    <t>CDS-Codelist: DTYPE_CD</t>
  </si>
  <si>
    <t>ValueUnit</t>
  </si>
  <si>
    <t>VAL_UNIT</t>
  </si>
  <si>
    <t>Falls keine Auswahl in KAT_CD erfolgt, sondern hier ein Absolutwert angegeben wird, so muss hier die Angabe der Einheit eingetragen werden</t>
  </si>
  <si>
    <t>CDS-Codelist: UnitOfMeasureCode</t>
  </si>
  <si>
    <t>'1.8</t>
  </si>
  <si>
    <t>ListOfTypesUsingThisDefinition</t>
  </si>
  <si>
    <t>TY_BIN</t>
  </si>
  <si>
    <t>string ​(4000)</t>
  </si>
  <si>
    <t>'3.0</t>
  </si>
  <si>
    <t>'3.1</t>
  </si>
  <si>
    <t>'3.2</t>
  </si>
  <si>
    <t>'0.0</t>
  </si>
  <si>
    <t>'0.1</t>
  </si>
  <si>
    <t>'0.2</t>
  </si>
  <si>
    <t>Fremdschlüssel zu gemeldeten Wasserkörpern (SWBody). Dies ist der internationaler Code des WaterBody. Der Code setzt sich zusammen aus dem MemberStateCode, dem Alpha-2 Schlüssel für Feature Class RiverWaterBody und dem MemberstateCode_WB. Generell: &lt;MemberStateCode&gt;_ &lt;FeatureClassCode&gt;_ &lt;MS_CD_WB&gt;</t>
  </si>
  <si>
    <t>'3.3</t>
  </si>
  <si>
    <t>'3.6</t>
  </si>
  <si>
    <t>'3.7</t>
  </si>
  <si>
    <t>'4.1</t>
  </si>
  <si>
    <t>'4.2</t>
  </si>
  <si>
    <t>'4.3</t>
  </si>
  <si>
    <t>Qualität der Gebietsermittlung nach Codelist (jeweils die für ein Gebiet maßgeblich verwendete Technik): 1 = Berechnung aus Höhenmodell DGM 10 und genauer 2 = Manuelle Ermittlung aus Karten (auch DLM) und Höhenlinien TK 25 und genauer 3 = Berechnung oder manuelle Ermittlung aus gröberen Kartenwerken U = kein Qualitätsmerkmal bekannt bzw. generalisierter Datenbestand</t>
  </si>
  <si>
    <t>'4.4</t>
  </si>
  <si>
    <t>'5</t>
  </si>
  <si>
    <t>'5.1</t>
  </si>
  <si>
    <t>Der Name der Metadatendatei ist abhaengig vom hier erfassten Gebiet. Er kann auf vier verschiedene Arten gebildet werden. Er setzt sich zusammen aus der Kurzbezeichnung fuer die Schablone, dem CountryStateCode, dem WorkAreaCode oder dem RiverBasinDistrictCode und wird um die Dateinamenserweiterung XML ergaenzt. Alle Angaben sind in Grossbuchstaben auszufuehren. Schema: &lt;TemplateShortName&gt;_ &lt;CountryStateCode&gt;_ &lt;WorkAreaCode&gt;.XML or &lt;TemplateShortName&gt;_ &lt;CountryStateCode&gt;_ &lt;RiverBasinDistrictCode&gt;.XML or &lt;TemplateShortName&gt;_ &lt;CountryStateCode&gt;.XML or &lt;TemplateShortName&gt;_ &lt;WorkAreaCode&gt;.XML Beispiel: fuer Nordrhein-Westfalen fuer den Niederrhein: COMPATH_DENW_2800.XML fuer Nordrhein-Westfalen fuer den Rhein COMPATH_DENW_2000.XML fuer Nordrhein-Westfalen: COMPATH_DENW.XML fuer das Gesamtgebiet Niederrhein: COMPATH_2800.XML</t>
  </si>
  <si>
    <t>'5.2</t>
  </si>
  <si>
    <t>'6.0</t>
  </si>
  <si>
    <t>EuropeanCode_MO</t>
  </si>
  <si>
    <t>EU_CD_MO</t>
  </si>
  <si>
    <t>Internationaler Schlüssel der Messstelle. Für MONITORNET = W gilt: Der Schlüssel setzt sich zusammen aus dem MemberstateCode, dem FeatureClassCode und dem nationalen Schlüssel. Generell: &lt;MemberStateCode&gt;&lt;FeatureClassCode&gt;_ &lt;ID&gt;</t>
  </si>
  <si>
    <t>CDS-Codelist: MemberStateCode + FeatureClassCode</t>
  </si>
  <si>
    <t>​Additional​​Attributes​​Definition</t>
  </si>
  <si>
    <t>Meldung bei BfG am</t>
  </si>
  <si>
    <t>'6.1</t>
  </si>
  <si>
    <t>'6.2</t>
  </si>
  <si>
    <t>RiverBasinDsitrictCode</t>
  </si>
  <si>
    <t>'6.3</t>
  </si>
  <si>
    <t>'7.0</t>
  </si>
  <si>
    <t>EuropeanCode_GM</t>
  </si>
  <si>
    <t>EU_CD_GM</t>
  </si>
  <si>
    <t>Internationaler Schlüssel der Grundwassermessstelle. Für MONITORNET = W gilt: Der Schlüssel setzt sich zusammen aus dem MemberstateCode, dem FeatureClassCode und dem nationalen Schlüssel. Generell: &lt;MemberStateCode&gt;&lt;FeatureClassCode&gt;_ &lt;ID&gt;</t>
  </si>
  <si>
    <t>Name der Messstelle</t>
  </si>
  <si>
    <t>WiseEvolutionType</t>
  </si>
  <si>
    <t>EVOLUTIONT</t>
  </si>
  <si>
    <t>Art des Ereignisses, aufgrund dessen die Version des gemeldeten Objekts erzeugt oder geändert wurde. Dieses Attribut wird benötigt, um Änderungen explizit zu melden und den aktuellen Objektstatus im WISE zu aktualisieren. Die Angabe bezieht sich nur auf die geographische Lage der Messstelle und nicht auf ihren Zweck. Für stillgelegte Messstellen ist die Angabe "deactivation" zu verwenden. Der Wert "deletion" ist i.A. nicht zielführend. -- Weitere Informationen -- Weitere Informationen zur Verwaltung von Informationen zur Darstellung des Lebenszyklus finden Sie im GIS-Leitfaden</t>
  </si>
  <si>
    <t>string (33)</t>
  </si>
  <si>
    <t>CDS-Codelist: EvolutionTypeValue</t>
  </si>
  <si>
    <t>GWMS_Predecessor</t>
  </si>
  <si>
    <t>GW_PREDEC</t>
  </si>
  <si>
    <t>Dies ist ein technisches und zweckunabhängiges Feld, das nur einer Veränderung von EU_CD_GM dient. Angabe des zuletzt berichteten Codes (EU_CD_GM) der Messstelle. Mehrfachnennungen sind möglich, kommasepariert ohne Leerstellen. Wenn EVOLUTIONT=creation, dann ist der Fehlwert: -9999 zu verwenden</t>
  </si>
  <si>
    <t>'2.3</t>
  </si>
  <si>
    <t>OperationalActivityPeriodBegin</t>
  </si>
  <si>
    <t>OPACTBEGIN</t>
  </si>
  <si>
    <t>Das Datum bezieht sich auf die funktionale Inbetriebnahme der Messstelle (EnvironmentalMonitoringFacility), unabhängig vom Messnetz.</t>
  </si>
  <si>
    <t>​INSPIRE:EF</t>
  </si>
  <si>
    <t>'2.4</t>
  </si>
  <si>
    <t>OperationalActivityPeriodEnd</t>
  </si>
  <si>
    <t>OPACTEND</t>
  </si>
  <si>
    <t>Das Datum bezieht sich auf die funktionale Außerbetriebnahme der Messstelle (EnvironmentalMonitoringFacility). Datenlieferanten sind nur dann verpflichtet, diese Informationen zu melden, wenn das Ende des Betriebszeitraums bekannt ist oder bereits eingetreten ist und wenn EVOLUTIONT = deactivation oder EVOLUTIONT = deletion. Dieses Attribut wird im Datenmodell beibehalten, um zukünftige Aktualisierungen zu ermöglichen und die Rückverfolgbarkeit von Änderungen an zuvor gemeldeten Objekten zu erhalten.</t>
  </si>
  <si>
    <t>Conditional, mandatory for EVOLUTIONT = deactivation or EVOLUTIONT = deletion</t>
  </si>
  <si>
    <t>'2.5</t>
  </si>
  <si>
    <t>Organisationseinheit des Betreibers, die den Datensatz bereitstellt</t>
  </si>
  <si>
    <t>'2.6</t>
  </si>
  <si>
    <t>Datum der Datenbereitstellung (Stand des Geodatensatzes; Beispiel: 20030730)</t>
  </si>
  <si>
    <t>'2.7</t>
  </si>
  <si>
    <t>Conditional, mandatory for EndLifespanVersion &lt;&gt; null</t>
  </si>
  <si>
    <t>'2.8</t>
  </si>
  <si>
    <t>MonitoringNetwork</t>
  </si>
  <si>
    <t>MONITORNET</t>
  </si>
  <si>
    <t>Angabe, in welchen Messnetzen die Messstelle integriert ist, Buchstaben in aufsteigender Reihenfolge, mit einheitlichem Trennzeichen ',' ohne Leerstellen. Beispiel: "A,D,Y" entspricht "EIONET, IKSE, A-Level-Messstelle"</t>
  </si>
  <si>
    <t>CDS-Codelist: MonitorNetCode</t>
  </si>
  <si>
    <t>Precision</t>
  </si>
  <si>
    <t>PRECISION</t>
  </si>
  <si>
    <t>Lagegenauigkeit. In EPSG 4258. Für MONITORNET = I gilt: Metergenaue Angaben erforderlich (Werte 5,6 und 10 zulässig)</t>
  </si>
  <si>
    <t>string (2)</t>
  </si>
  <si>
    <t>CDS-Codelist: PrecisionCode</t>
  </si>
  <si>
    <t>EuropeanCode_GB</t>
  </si>
  <si>
    <t>EU_CD_GB</t>
  </si>
  <si>
    <t>Fremdschlüssel zu gemeldeten Grundwasserkörpern. Dies ist der internationale Code des Grundwasserkörpers. Der Code setzt sich zusammen aus dem MemberStateCode, dem Alpha-2 Schlüssel des FeatureClassCodes (z.B. RW für RiverWaterBody), dem Country State Code und einer landesweit eindeutigen Nummer. Generell: &lt;MemberStateCode&gt;&lt;FeatureClassCode&gt;_ &lt;CountryStateCode&gt;_&lt;ID&gt;</t>
  </si>
  <si>
    <t>Conditional, mandatory for PRECISION = 4 or MONITORNET = W</t>
  </si>
  <si>
    <t>Kennung für das Bearbeitungsgebiet bzw. den Koordinierungsraum. Der Code besteht aus einer vierstelligen Numerierung für das Bearbeitungsgebiet bzw. den Koordinierungsraum.</t>
  </si>
  <si>
    <t>Der CountryStateCode wird in Anlehnung an die Regelungen der DIN EN ISO 3166-1 und DIN ISO 3166-2 aus zwei Alpha-2 Schlüsseln zusammen gesetzt. Der erste Teil des Schlüssels entspricht dem MemberStateCode, der zweite Schlüsselbestandteil steht für die Verwaltungseinheiten (Bundesland). Für Deutschland sind diese Verwaltungseinheiten vorgegeben. Für andere Länder ist der Alpha-2 Schlüssel (XX) frei wählbar.</t>
  </si>
  <si>
    <t>SiteType</t>
  </si>
  <si>
    <t>SITETYPE</t>
  </si>
  <si>
    <t>Messstellenart (S: Quelle, W: Brunnen, O: Sonstige)</t>
  </si>
  <si>
    <t>CDS-Codelist: SiteType</t>
  </si>
  <si>
    <t>HeightReferenceSystem</t>
  </si>
  <si>
    <t>HEIGHTREF</t>
  </si>
  <si>
    <t>Höhenbezugssystem. Empfehlung: DHHN2016</t>
  </si>
  <si>
    <t>CDS-Codelist: HeightReferenceCode</t>
  </si>
  <si>
    <t>AVV GeA</t>
  </si>
  <si>
    <t>MonitoringHeight</t>
  </si>
  <si>
    <t>MONHEIGHT</t>
  </si>
  <si>
    <t>Messpunkthöhe (m) gem. HEIGHTREF</t>
  </si>
  <si>
    <t>number (7.3)</t>
  </si>
  <si>
    <t>'6.4</t>
  </si>
  <si>
    <t>TerrainHeight</t>
  </si>
  <si>
    <t>TERRHEIGHT</t>
  </si>
  <si>
    <t>Geländehöhe (m) gem. HEIGHTREF</t>
  </si>
  <si>
    <t>'6.5</t>
  </si>
  <si>
    <t>FilterUpperEdge</t>
  </si>
  <si>
    <t>FILTERUPED</t>
  </si>
  <si>
    <t>Filteroberkante (m unter Messpunkthöhe)</t>
  </si>
  <si>
    <t>'6.6</t>
  </si>
  <si>
    <t>FilterLowerEdge</t>
  </si>
  <si>
    <t>FILTERLOED</t>
  </si>
  <si>
    <t>Filterunterkante (m unter Messpunkthöhe)</t>
  </si>
  <si>
    <t>'1.0</t>
  </si>
  <si>
    <t>Referenz auf Vorgänger EU_MMO_ID (Life_Cycle)</t>
  </si>
  <si>
    <t>Referenz auf Nachfolger EU_MMO_ID (Life_Cycle)</t>
  </si>
  <si>
    <t>'1.9</t>
  </si>
  <si>
    <t>beseitigt am</t>
  </si>
  <si>
    <t>Conditional Mandatory falls is not Null</t>
  </si>
  <si>
    <t>'4.0</t>
  </si>
  <si>
    <t>'4.7</t>
  </si>
  <si>
    <t>'4.8</t>
  </si>
  <si>
    <t>'4.9</t>
  </si>
  <si>
    <t>Referenz auf vorliegende Polygon Geometrie</t>
  </si>
  <si>
    <t>'7.1</t>
  </si>
  <si>
    <t>'7.2</t>
  </si>
  <si>
    <t>'8.1</t>
  </si>
  <si>
    <t>'3.4</t>
  </si>
  <si>
    <t>Internationaler Schluessel des Schutzgebietes Wird zusammengesetzt aus dem MemberStateCode, dem 2-stelligen Schluessel fuer die Feature class des Surface WaterBody Typs(z.B.:RW) und dem MemberStateCode_RW (Erlaeuterung s. MS_CD_RW). Schema: &lt;MemberStateCode&gt;_ &lt;FeatureClassCode&gt;_ &lt;MS_CD_PB&gt;</t>
  </si>
  <si>
    <t>Nationaler Schluessel des Schutzgebietes (Als Empfehlung fuer Deutschland gilt: Zur Bestimmung der Gebietskennzahl ist dasjenige (Teil- )Einzugsgebiet heranzuziehen, innerhalb dessen der Flaechenschwerpunkt des Schutzgebietes liegt. Sofern weitere Empfehlungen in der LAWA-Arbeitshilfe zur WRRL bzw. in der LAWA Richtlinie fuer die Gebiets- und Gewaesserverschluesselung ausgesprochen wurden, sollte diesen gefolgt werden. Generell: &lt;RB_AREA_CD&gt;_nn Beispiel: Erstes ProtectedAreaBird im Teileinzugsbebiet 3654 3654_01)</t>
  </si>
  <si>
    <t>Der Name der Metadatendatei ist abhaengig vom hier erfassten Gebiet. Er kann auf vier verschiedene Arten gebildet werden. Er setzt sich zusammen aus der Kurzbezeichnung fuer die Schablone, dem CountryStateCode, dem WorkAreaCode oder dem RiverBasinDistrictCode und wird um die Dateinamenserweiterung XML ergaenzt. Alle Angaben sind in Grossbuchstaben auszufuehren.Schema: &lt;TemplateShortName&gt;_ &lt;CountryStateCode&gt;_ &lt;WorkAreaCode&gt;.XML or &lt;TemplateShortName&gt;_ &lt;CountryStateCode&gt;_ &lt;RiverBasinDistrictCode&gt;.XML or &lt;TemplateShortName&gt;_ &lt;CountryStateCode&gt;.XML or &lt;TemplateShortName&gt;_ &lt;WorkAreaCode&gt;.XML Beispiel: fuer Nordrhein-Westfalen fuer den Niederrhein: COMPATH_DENW_2800.XML fuer Nordrhein-Westfalen fuer den Rhein COMPATH_DENW_2000.XML fuer Nordrhein-Westfalen: COMPATH_DENW.XML fuer das Gesamtgebiet Niederrhein: COMPATH_2800.XML</t>
  </si>
  <si>
    <t>URL einer optionalen Web-Seite zur objektbezogenen Einbindung eigener internetbasierte Informationsquellen. Der URL sollte stets in der Form http://-prefix aufgebaut werden.</t>
  </si>
  <si>
    <t>Länderspezifischer Code für den Übergabepunkt. Der Code setzt sich zusammen aus dem CountryStateCode, dem RiverCode und einer eindeutigen Nummer: &lt;LAND_CD&gt;_&lt; RIVER_CD &gt;_&lt;ID&gt;. Bei Grenzübergang ist das in Fließrichtung liegende Land zuständig. Bei Grenzbegleitung gilt die gleiche Regelung wie bei Grenzübergang oder Festlegung nach Absprache.</t>
  </si>
  <si>
    <t>Angabe, um welche Art Punkt es sich handelt: 1 = einfache Grenzüberschreitung, 2 = Beginn Grenzstrecke, 3 = Ende Grenzstrecke</t>
  </si>
  <si>
    <t>Code des Gesamtgewässers, von der Quelle bis zur Mündung, zu dem der Punkt gehört Beispiel: 2 für Rhein in Deutschland. (Für Deutschland gelten die Empfehlungen der LAWA Richtlinie für Gebiets und Gewässerverschlüsselung)</t>
  </si>
  <si>
    <t>'3.5</t>
  </si>
  <si>
    <t>Internationaler Code fuer das LakeSegment. Wird zusammengesetzt aus dem MemberStateCode, dem 2-stelligen Schluessel fuer die Feature class des Segmenttyps (LS) und dem MemberStateSegmentCode_LS (Letzterer ist eine eindeutige Nummer.). Schema: &lt;MemberStateCode&gt;_ &lt;FeatureClassCode&gt;_ &lt;CD_LS&gt;</t>
  </si>
  <si>
    <t>Kennung fuer die Flussgebietseinheit. Der Code besteht aus einer vierstelligen Numerierung fuer die Flussgebietseinheit.</t>
  </si>
  <si>
    <t>'5.0</t>
  </si>
  <si>
    <t>Internationaler Code für RiverSegment. Der Code setzt sich zusammen aus dem MemberStateCode, dem Alpha-2 Schlüssel für Feature Class RiverSegment und dem MemberstateSegmentCode: &lt;MemberStateCode&gt;_ &lt;FeatureClassCode&gt;_ &lt;SEG_CD&gt;. Letzterer ist eine eine eindeutige Nummer.</t>
  </si>
  <si>
    <t>Code des Gesamtgewässers, von der Quelle bis zur Mündung, zu dem das Segment gehört Beispiel: 2 für Rhein in Deutschland. (Für Deutschland gelten die Empfehlungen der LAWA Richtlinie für Gebiets und Gewässerverschlüsselung). Fehlwert: -9999.</t>
  </si>
  <si>
    <t>emfadat</t>
  </si>
  <si>
    <t>emfgw</t>
  </si>
  <si>
    <t>CODELIST_NAME</t>
  </si>
  <si>
    <t>Quelle</t>
  </si>
  <si>
    <t>W</t>
  </si>
  <si>
    <t>Brunnen</t>
  </si>
  <si>
    <t>O</t>
  </si>
  <si>
    <t>CoordinationStatusCode</t>
  </si>
  <si>
    <t>Ober-/Mittelweser</t>
  </si>
  <si>
    <t>Tideweser</t>
  </si>
  <si>
    <t>DEUB</t>
  </si>
  <si>
    <t>Umweltbundesamt</t>
  </si>
  <si>
    <t>DEDO</t>
  </si>
  <si>
    <t>WFD-Donau</t>
  </si>
  <si>
    <t>DEEI</t>
  </si>
  <si>
    <t>WFD-Eider</t>
  </si>
  <si>
    <t>DEEL</t>
  </si>
  <si>
    <t>WFD-Elbe</t>
  </si>
  <si>
    <t>DEEM</t>
  </si>
  <si>
    <t>WFD-Ems</t>
  </si>
  <si>
    <t>DEMA</t>
  </si>
  <si>
    <t>WFD-Maas</t>
  </si>
  <si>
    <t>DEOD</t>
  </si>
  <si>
    <t>WFD-Oder</t>
  </si>
  <si>
    <t>DERH</t>
  </si>
  <si>
    <t>WFD-Rhein</t>
  </si>
  <si>
    <t>DESC</t>
  </si>
  <si>
    <t>WFD-SchleiTrave</t>
  </si>
  <si>
    <t>DEWA</t>
  </si>
  <si>
    <t>WFD-WarnowPeene</t>
  </si>
  <si>
    <t>DEWE</t>
  </si>
  <si>
    <t>WFD-Weser</t>
  </si>
  <si>
    <t>INN_PE06</t>
  </si>
  <si>
    <t>Inn von Rott bis Mündung</t>
  </si>
  <si>
    <t>Prým/SauerSauer</t>
  </si>
  <si>
    <t>1- bis  12- Seemeilen-Zone WP</t>
  </si>
  <si>
    <t>Fehlwert</t>
  </si>
  <si>
    <t>EvolutionTypeValue</t>
  </si>
  <si>
    <t>aggregation</t>
  </si>
  <si>
    <t>The merging of two or more previously reported spatial objects into one or more new spatial objects.</t>
  </si>
  <si>
    <t>creation</t>
  </si>
  <si>
    <t>The code value for creation.</t>
  </si>
  <si>
    <t>deletion</t>
  </si>
  <si>
    <t>The code value for deletion.</t>
  </si>
  <si>
    <t>deactivation</t>
  </si>
  <si>
    <t>The code value for deactivation: 'deletion' is generally not practical, since the totality of all spatial objects should always be delivered.</t>
  </si>
  <si>
    <t>splitting</t>
  </si>
  <si>
    <t>The splitting of a previously reported spatial object into two or more new spatial objects.</t>
  </si>
  <si>
    <t>change</t>
  </si>
  <si>
    <t>Change in the geometry: some changes do not affect the identity of a previously reported object, but create a new version of an existing object. For example, if the location of a monitoring site can be reported with better accuracy or precision than previously reported. Or if the delineation of a water body has changed only because a new survey is available with better geometric accuracy or precision.</t>
  </si>
  <si>
    <t>changeCode</t>
  </si>
  <si>
    <t>There has been no (significant) change to the spatial object’s delineation since it was previously reported but the EU code has changed.</t>
  </si>
  <si>
    <t>changeBothAggregationAndSplitting</t>
  </si>
  <si>
    <t>A combination of the merging and splitting of previously reported spatial objects into one or more ‘new’ spatial objects.</t>
  </si>
  <si>
    <t>changeExtendedArea</t>
  </si>
  <si>
    <t>The extension of the surface area equivalent of a spatial object to include an area not previously reported as a spatial object.</t>
  </si>
  <si>
    <t>changeExtendedDepth</t>
  </si>
  <si>
    <t>The extension of the depth of a groundwater body to include an area not previously reported as a groundwater body.</t>
  </si>
  <si>
    <t>changeExtendedAreaAndDepth</t>
  </si>
  <si>
    <t>The extension of the surface area equivalent and depth of a groundwater body to include areas not previously reported as a groundwater body.</t>
  </si>
  <si>
    <t>changeReducedArea</t>
  </si>
  <si>
    <t>The reduction of the surface area equivalent of a spatial object resulting in an area no longer reported as a spatial object.</t>
  </si>
  <si>
    <t>changeReducedDepth</t>
  </si>
  <si>
    <t>The reduction of the depth of a groundwater body resulting in an area no longer reported as a groundwater body.</t>
  </si>
  <si>
    <t>changeReducedAreaAndDepth</t>
  </si>
  <si>
    <t>The reduction of the surface area equivalent and depth of a groundwater body resulting in areas no longer reported as a groundwater body.</t>
  </si>
  <si>
    <t>noChange</t>
  </si>
  <si>
    <t>There has been no (significant) change to the spatial object’s delineation since it was previously reported.</t>
  </si>
  <si>
    <t>Directive concerning the quality required of surface water intended for the          abstraction of drinking water (75/440/EEC)</t>
  </si>
  <si>
    <t>ProtectedAreaStatusCode</t>
  </si>
  <si>
    <t>ProtectedAreaTypeCode_Drinking</t>
  </si>
  <si>
    <t>Uferlinienabschnitt ohne  Hochwasserschutz</t>
  </si>
  <si>
    <t>StatusOfFunctionCode</t>
  </si>
  <si>
    <t>HeightReferenceCode</t>
  </si>
  <si>
    <t>DHHN92</t>
  </si>
  <si>
    <t>Deutsches Haupthöhennetz 1992</t>
  </si>
  <si>
    <t>DHHN2016</t>
  </si>
  <si>
    <t>Deutsches Haupthöhennetz 2016</t>
  </si>
  <si>
    <t>NN</t>
  </si>
  <si>
    <t>Normalnull</t>
  </si>
  <si>
    <t>PrecisionCode</t>
  </si>
  <si>
    <t>4 Dezimalstellen</t>
  </si>
  <si>
    <t>5 Dezimalstellen</t>
  </si>
  <si>
    <t>6 Dezimalstellen</t>
  </si>
  <si>
    <t>nicht generalisiert</t>
  </si>
  <si>
    <t>Genauigkeit unbekannt</t>
  </si>
  <si>
    <t>MonitorNetCode</t>
  </si>
  <si>
    <t>WRRL: Richtlinie 2000/60/EG des Europäischen Parlaments und des Rates vom 23. Oktober 2000 zur S chaffung eines Ordnungsrahmens für Maßnahmen der Gemeinschaft im B ereich der Wasserpolitik</t>
  </si>
  <si>
    <t>EIONET = SOE: Umweltinformations- und Beobachtungsnetzwerk der Europäischen Umweltagentur</t>
  </si>
  <si>
    <t>X01</t>
  </si>
  <si>
    <t>Grundwasserentnahmestelle für die Bewässerung</t>
  </si>
  <si>
    <t>X03</t>
  </si>
  <si>
    <t>Grundwasserentnahmestelle für den menschlichen Verbrauch</t>
  </si>
  <si>
    <t>X06</t>
  </si>
  <si>
    <t>Grundwasserentnahmestelle für industrielle Versorgung</t>
  </si>
  <si>
    <t>I</t>
  </si>
  <si>
    <t>Wirkungsmonitoring Düngeverordnung</t>
  </si>
  <si>
    <t>J</t>
  </si>
  <si>
    <t>Nitrat-RL: Richtlinie 91/676/EWG des Rates zum Schutz der Gewässer vor Verunreinigung durch Nitrat aus landwirtschaftlichen Quellen</t>
  </si>
  <si>
    <t>X04</t>
  </si>
  <si>
    <t>Trinkwasser - WRRL Anhang IV.1.i</t>
  </si>
  <si>
    <t>X05</t>
  </si>
  <si>
    <t>Schutz von Lebensräumen oder Arten, die vom Wasser abhängen- WRRL Anhang IV.1.v</t>
  </si>
  <si>
    <t>X13</t>
  </si>
  <si>
    <t>Nährstoffsensibler Bereich nach Kommunalabwasser-RL - WRRL Anhang IV.1.iv</t>
  </si>
  <si>
    <t>X12</t>
  </si>
  <si>
    <t>Muschelgewässer - WRRL Anhang IV.1.ii</t>
  </si>
  <si>
    <t>X10</t>
  </si>
  <si>
    <t>Internationales Messnetz eines Flussabkommens (einschließlich bilateraler Abkommen)</t>
  </si>
  <si>
    <t>DON: Internationales Donau-Untersuchungsprogramm</t>
  </si>
  <si>
    <t>IKSE: Messprogramme der Internationalen Kommission zum Schutz der Elbe</t>
  </si>
  <si>
    <t>IKSR: Messprogramme der Internationalen Kommission zum Schutz des Rheins</t>
  </si>
  <si>
    <t>IKSMS: Messprogramme der Internationalen Kommission zum Schutz von Mosel und Saar</t>
  </si>
  <si>
    <t>K</t>
  </si>
  <si>
    <t>MAAS: Messprogramme der Internationalen Kommission zum Schutz der Maas</t>
  </si>
  <si>
    <t>IKSO: Messprogramme der Internationalen Kommission zum Schutz der Oder</t>
  </si>
  <si>
    <t>X11</t>
  </si>
  <si>
    <t>Internationales Messnetz eines Meeresabkommens</t>
  </si>
  <si>
    <t>PLC, Combine: Messprogramme der HELCOM-Kommission gemäß Helsinki-Übereinkommen</t>
  </si>
  <si>
    <t>JAMP, CEMP: Messprogramme der OSPAR-Kommission (Vorläufer PARCOM-Kommission) gemäß Oslo-Paris-Übereinkommen</t>
  </si>
  <si>
    <t>TMAP, (Trilaterales Monitoring- und Assessment-Programm gemäß Abkommen zwischen den Wattenmeeranrainern D, NL, DK)</t>
  </si>
  <si>
    <t>X07</t>
  </si>
  <si>
    <t>Internationales Messnetz für andere internationale Abkommen</t>
  </si>
  <si>
    <t>OECD, Messprogramme der OECD (EMEP)</t>
  </si>
  <si>
    <t>IGKB (Internationale Gewässerschutzkommision für den Bodensee)</t>
  </si>
  <si>
    <t>Grenzgewässerabkommen Deutschland - Polen</t>
  </si>
  <si>
    <t>Grenzgewässerkommission DE/CZ</t>
  </si>
  <si>
    <t>Grenzgewässerabkommen Deutschland - Niederlande</t>
  </si>
  <si>
    <t>River Basin District A - Level Report (roof-report)</t>
  </si>
  <si>
    <t>Z</t>
  </si>
  <si>
    <t>Monitoring Station is not part of an International Monitoring Network</t>
  </si>
  <si>
    <t>X08</t>
  </si>
  <si>
    <t>Meeresstrategie-Rahmenrichtlinie Überwachungsnetzwerk</t>
  </si>
  <si>
    <t>X09</t>
  </si>
  <si>
    <t>Referenz-Messnetz-Monitoringstelle</t>
  </si>
  <si>
    <t>DTYPE_CD</t>
  </si>
  <si>
    <t>Zuletzt erzeugt am:</t>
  </si>
  <si>
    <t>durch:</t>
  </si>
  <si>
    <t>gunther.rahmlow@gmail.com (GR-DEMV)</t>
  </si>
  <si>
    <t>Quelle Template:</t>
  </si>
  <si>
    <t>Quelle Codelisten:</t>
  </si>
  <si>
    <t>Übersicht Schablonen, Attribute und Codelisten CDS-Reporting lt. WasserBLIcK</t>
  </si>
  <si>
    <t xml:space="preserve"> https://www.wasserblick.net/servlet/is/193862</t>
  </si>
  <si>
    <t xml:space="preserve"> https://www.wasserblick.net/servlet/is/193908</t>
  </si>
  <si>
    <t>TABLE_NAME</t>
  </si>
  <si>
    <t>RIVER_BASIN_DISTRICT_CODE</t>
  </si>
  <si>
    <t>ADMIN_POINTTYPE_CODE</t>
  </si>
  <si>
    <t>SITE_TYPE</t>
  </si>
  <si>
    <t>UOM_CODE</t>
  </si>
  <si>
    <t>COORD_STAT_CODE</t>
  </si>
  <si>
    <t>WORK_AREA_CODE</t>
  </si>
  <si>
    <t>COUNTRY_STATE_CODE</t>
  </si>
  <si>
    <t>LAKE_CATEGORY</t>
  </si>
  <si>
    <t>YN_CODE</t>
  </si>
  <si>
    <t>PLAN_UNIT_CODE</t>
  </si>
  <si>
    <t>EVOLUTIONTYPEVALUE</t>
  </si>
  <si>
    <t>reactivation</t>
  </si>
  <si>
    <t>The code value for reactivation of a monitoring station that was previously reported as 'deletion'.</t>
  </si>
  <si>
    <t>SCALE_LEVEL_CODE</t>
  </si>
  <si>
    <t>LEGISLATION_CODE</t>
  </si>
  <si>
    <t>PROTECTED_AREA_STATUS_CODE</t>
  </si>
  <si>
    <t>CONTINUA_INSPIRE_CODE</t>
  </si>
  <si>
    <t>JUDGEMENTCODE</t>
  </si>
  <si>
    <t>PROTECTEDAREATYPECODEDRINK</t>
  </si>
  <si>
    <t>CONF_CODE</t>
  </si>
  <si>
    <t>MEMBER_STATE_CODE</t>
  </si>
  <si>
    <t>LINKDIRECTIONVALUE</t>
  </si>
  <si>
    <t>MANMADEOBJECTTYPECODE</t>
  </si>
  <si>
    <t>PURPOSECODE</t>
  </si>
  <si>
    <t>STATUSOFFUNCTIONCODE</t>
  </si>
  <si>
    <t>RESTRICT_CD</t>
  </si>
  <si>
    <t>HEIGHTREFERENCECODE</t>
  </si>
  <si>
    <t>PRECISIONCODE</t>
  </si>
  <si>
    <t>MONITORNETCODE</t>
  </si>
  <si>
    <t>SWMS_CategoryCode</t>
  </si>
  <si>
    <t>SWMS_CATEGORYCODE</t>
  </si>
  <si>
    <t>GAUGE</t>
  </si>
  <si>
    <t>QUALITY</t>
  </si>
  <si>
    <t>Güte</t>
  </si>
  <si>
    <t>NetworkFlagCode</t>
  </si>
  <si>
    <t>Gewässerabschnitt nicht relevant für Netzwerkbildung</t>
  </si>
  <si>
    <t>Gewässerabschnitt relevant für Netzwerkbildung</t>
  </si>
  <si>
    <t>Datum, zu dem diese Version des räumlichen Objekts in den Geodatensatz eingefügt oder geändert wurde</t>
  </si>
  <si>
    <t>Datum, zu dem diese Version des räumlichen Objekts aus dem Geodatensatz entfernt wurde</t>
  </si>
  <si>
    <t>emfsw</t>
  </si>
  <si>
    <t>EuropeanCode_SM</t>
  </si>
  <si>
    <t>EU_CD_SM</t>
  </si>
  <si>
    <t>Internationaler Schlüssel der SurfaceWaterMonitoringStation. Für MONITORNET = W gilt: Der Schlüssel setzt sich zusammen aus dem MemberstateCode, dem FeatureClassCode und dem nationalen Schlüssel. Generell: &lt;MemberStateCode&gt;&lt;FeatureClassCode&gt;_ &lt;ID&gt;</t>
  </si>
  <si>
    <t>StationName</t>
  </si>
  <si>
    <t>NAME_STN</t>
  </si>
  <si>
    <t>SWMS_Predecessor</t>
  </si>
  <si>
    <t>SW_PREDEC</t>
  </si>
  <si>
    <t>Dies ist ein technisches und zweckunabhängiges Feld, das nur einer Veränderung von EU_CD_SM dient. Angabe des zuletzt berichteten Codes (EU_CD_SM) der Messstelle. Mehrfachnennungen sind möglich, kommasepariert ohne Leerstellen. Wenn EVOLUTIONT=creation, dann ist der Fehlwert: -9999 zu verwenden</t>
  </si>
  <si>
    <t>Das Datum bezieht sich auf die funktionale Inbetriebnahme der Messstelle (EnvironmentalMonitoringFacility), unabhängig vom Messnetz. Die funktionale Inbetriebnahme bezieht sich auf den Zeitpunkt, an dem die erste Messung startet.</t>
  </si>
  <si>
    <t>Name der meldezuständigen Institution, die den Datensatz bereitstellt</t>
  </si>
  <si>
    <t>string (150)</t>
  </si>
  <si>
    <t>OperatedBy</t>
  </si>
  <si>
    <t>OPE_BY</t>
  </si>
  <si>
    <t>Name der zuständigen Organisationseinheit des Betreibers. Das Feld muss gefüllt werden, wenn die meldezuständige Institution (INS_BY) vom Betreiber abweicht. Damit soll der Vertrauenswert der Datenmeldung gesichert werden.</t>
  </si>
  <si>
    <t>SWCategory</t>
  </si>
  <si>
    <t>SW_CAT</t>
  </si>
  <si>
    <t>Messstelle bedient welche Gewässerkategorie, z.B. Fließgewässer, Standgewässer. Wenn SWMS_CAT = GAUGE, dann Fehlwert = -9999</t>
  </si>
  <si>
    <t>Conditional, mandatory for SWMS_CAT = QUALITY</t>
  </si>
  <si>
    <t>CDS-Codelist: WaterbodyTypeCode</t>
  </si>
  <si>
    <t>SWMS_Category</t>
  </si>
  <si>
    <t>SWMS_CAT</t>
  </si>
  <si>
    <t>Differenzierung Pegel- oder Gütemessstelle. Mehrfachnennung kommasepariert ohne Leerstellen. Getrennte Meldeprozesse können nach Bedarf in Kombination mit Attribut "WBUSERNAME" abgebildet werden.</t>
  </si>
  <si>
    <t>string (13)</t>
  </si>
  <si>
    <t>CDS-Codelist: SWMS_CategoryCode</t>
  </si>
  <si>
    <t>EU-weiter eindeutiger Bauwerksschlüssel, sofern vorhanden. LAND_CD+_+MMO_TY_CD+_+LOCAL_MMO (Beispiel: DEHH_31310_Moorfleeter_Hauptdeich)</t>
  </si>
  <si>
    <t>Gewaesserkennzahl</t>
  </si>
  <si>
    <t>GEWKZ</t>
  </si>
  <si>
    <t>Code des Gesamtgewässers, an dem die Messstelle liegt. Fehlwert = -9999</t>
  </si>
  <si>
    <t>'4.5</t>
  </si>
  <si>
    <t>Gewaessername</t>
  </si>
  <si>
    <t>GEWNAME</t>
  </si>
  <si>
    <t>Name des Gewässers, an dem die Messstelle liegt.</t>
  </si>
  <si>
    <t>'4.6</t>
  </si>
  <si>
    <t>X_Coordinate</t>
  </si>
  <si>
    <t>XCOORD</t>
  </si>
  <si>
    <t>X-Koordinate der Messstelle</t>
  </si>
  <si>
    <t>number ​​(15.10)</t>
  </si>
  <si>
    <t>Y_Coordinate</t>
  </si>
  <si>
    <t>YCOORD</t>
  </si>
  <si>
    <t>Y-Koordinate der Messstelle</t>
  </si>
  <si>
    <t>'5.3</t>
  </si>
  <si>
    <t>'5.4</t>
  </si>
  <si>
    <t>Angabe, in welchen Messnetzen die Messstelle integriert ist, Buchstaben in aufsteigender Reihenfolge, mit einheitlichem Trennzeichen ',' ohne Leerstellen. Beispiel: "A,D,Y" entspricht "EIONET, IKSR, A-Level-Messstelle"</t>
  </si>
  <si>
    <t>'5.5</t>
  </si>
  <si>
    <t>Fremdschlüssel zu gemeldeten Wasserkörpern. Dies ist der internationaler Code des WaterBody. Der Code setzt sich zusammen aus dem MemberStateCode, dem Alpha-2 Schlüssel des FeatureClassCodes (z.B. RW für RiverWaterBody), dem Country State Code und einer landesweit eindeutigen Nummer. Generell: &lt;MemberStateCode&gt;&lt;FeatureClassCode&gt;_ &lt;CountryStateCode&gt;_&lt;ID&gt;</t>
  </si>
  <si>
    <t>Conditional, mandatory for MONITORNET = I or MONITORNET = W</t>
  </si>
  <si>
    <t>Kennung für das Bearbeitungsgebiet bzw. den Koordinierungsraum. Der Code besteht aus einer vierstelligen Nummerierung für das Bearbeitungsgebiet bzw. den Koordinierungsraum.</t>
  </si>
  <si>
    <t>2.3</t>
  </si>
  <si>
    <t>NETWORKFLAG</t>
  </si>
  <si>
    <t>NetworkFlag</t>
  </si>
  <si>
    <t>Angabe, ob Gewässerabschnitt für Netzwerkbildung relevant ist.</t>
  </si>
  <si>
    <t>CDS-Codelist: NetworkFlagCode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</si>
</sst>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Arial"/>
      <family val="2"/>
    </font>
    <font>
      <b/>
      <sz val="11"/>
      <color theme="1"/>
      <name val="Calibri"/>
      <family val="2"/>
      <scheme val="minor"/>
    </font>
    <font>
      <u/>
      <sz val="11"/>
      <color theme="10"/>
      <name val="Calibri"/>
      <family val="2"/>
      <scheme val="minor"/>
    </font>
    <font>
      <u/>
      <sz val="10"/>
      <color theme="10"/>
      <name val="Arial"/>
      <family val="2"/>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4">
    <xf numFmtId="0" fontId="0" fillId="0" borderId="0"/>
    <xf numFmtId="0" fontId="3" fillId="0" borderId="0" applyNumberFormat="0" applyFill="0" applyBorder="0" applyAlignment="0" applyProtection="0"/>
    <xf numFmtId="0" fontId="1" fillId="0" borderId="0"/>
    <xf numFmtId="0" fontId="4" fillId="0" borderId="0" applyNumberFormat="0" applyFill="0" applyBorder="0" applyAlignment="0" applyProtection="0"/>
  </cellStyleXfs>
  <cellXfs count="19">
    <xf numFmtId="0" fontId="0" fillId="0" borderId="0" xfId="0"/>
    <xf numFmtId="0" fontId="2" fillId="2" borderId="0" xfId="0" applyFont="1" applyFill="1" applyAlignment="1">
      <alignment horizontal="center"/>
    </xf>
    <xf numFmtId="0" fontId="3" fillId="0" borderId="0" xfId="1"/>
    <xf numFmtId="0" fontId="2" fillId="2" borderId="0" xfId="0" applyFont="1" applyFill="1" applyAlignment="1">
      <alignment horizontal="center"/>
    </xf>
    <xf numFmtId="0" fontId="3" fillId="0" borderId="0" xfId="1"/>
    <xf numFmtId="0" fontId="1" fillId="0" borderId="0" xfId="2" applyBorder="1" applyAlignment="1"/>
    <xf numFmtId="0" fontId="4" fillId="0" borderId="0" xfId="3" applyBorder="1" applyAlignment="1">
      <alignment vertical="center"/>
    </xf>
    <xf numFmtId="49" fontId="0" fillId="0" borderId="0" xfId="0" applyNumberFormat="1"/>
    <xf numFmtId="0" fontId="5"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2" fillId="2" borderId="0" xfId="0" applyFont="1" applyFill="1" applyAlignment="1">
      <alignment horizontal="right"/>
    </xf>
    <xf numFmtId="0" fontId="0" fillId="0" borderId="0" xfId="0" applyBorder="1" applyAlignment="1">
      <alignment vertical="center"/>
    </xf>
    <xf numFmtId="0" fontId="2" fillId="2" borderId="0" xfId="0" applyFont="1" applyFill="1" applyBorder="1" applyAlignment="1">
      <alignment horizontal="center"/>
    </xf>
    <xf numFmtId="0" fontId="3" fillId="0" borderId="0" xfId="1" applyBorder="1"/>
    <xf numFmtId="0" fontId="0" fillId="0" borderId="0" xfId="0" applyBorder="1"/>
    <xf numFmtId="0" fontId="0" fillId="0" borderId="0" xfId="0" quotePrefix="1" applyBorder="1" applyAlignment="1">
      <alignment vertical="center"/>
    </xf>
    <xf numFmtId="0" fontId="3" fillId="0" borderId="0" xfId="1" applyBorder="1" applyAlignment="1">
      <alignment vertical="center"/>
    </xf>
  </cellXfs>
  <cellStyles count="4">
    <cellStyle name="Link" xfId="1" builtinId="8"/>
    <cellStyle name="Link 2" xfId="3"/>
    <cellStyle name="Standard" xfId="0" builtinId="0"/>
    <cellStyle name="Standard 2" xfId="2"/>
  </cellStyles>
  <dxfs count="77">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s>
  <tableStyles count="11" defaultTableStyle="TableStyleMedium2" defaultPivotStyle="PivotStyleLight16">
    <tableStyle name="TableStyleMedium2 10" pivot="0" count="7">
      <tableStyleElement type="wholeTable" dxfId="76"/>
      <tableStyleElement type="headerRow" dxfId="75"/>
      <tableStyleElement type="totalRow" dxfId="74"/>
      <tableStyleElement type="firstColumn" dxfId="73"/>
      <tableStyleElement type="lastColumn" dxfId="72"/>
      <tableStyleElement type="firstRowStripe" dxfId="71"/>
      <tableStyleElement type="firstColumnStripe" dxfId="70"/>
    </tableStyle>
    <tableStyle name="TableStyleMedium2 11" pivot="0" count="7">
      <tableStyleElement type="wholeTable" dxfId="69"/>
      <tableStyleElement type="headerRow" dxfId="68"/>
      <tableStyleElement type="totalRow" dxfId="67"/>
      <tableStyleElement type="firstColumn" dxfId="66"/>
      <tableStyleElement type="lastColumn" dxfId="65"/>
      <tableStyleElement type="firstRowStripe" dxfId="64"/>
      <tableStyleElement type="firstColumnStripe" dxfId="63"/>
    </tableStyle>
    <tableStyle name="TableStyleMedium2 12" pivot="0" count="7">
      <tableStyleElement type="wholeTable" dxfId="62"/>
      <tableStyleElement type="headerRow" dxfId="61"/>
      <tableStyleElement type="totalRow" dxfId="60"/>
      <tableStyleElement type="firstColumn" dxfId="59"/>
      <tableStyleElement type="lastColumn" dxfId="58"/>
      <tableStyleElement type="firstRowStripe" dxfId="57"/>
      <tableStyleElement type="firstColumnStripe" dxfId="56"/>
    </tableStyle>
    <tableStyle name="TableStyleMedium2 2" pivot="0" count="7">
      <tableStyleElement type="wholeTable" dxfId="55"/>
      <tableStyleElement type="headerRow" dxfId="54"/>
      <tableStyleElement type="totalRow" dxfId="53"/>
      <tableStyleElement type="firstColumn" dxfId="52"/>
      <tableStyleElement type="lastColumn" dxfId="51"/>
      <tableStyleElement type="firstRowStripe" dxfId="50"/>
      <tableStyleElement type="firstColumnStripe" dxfId="49"/>
    </tableStyle>
    <tableStyle name="TableStyleMedium2 3" pivot="0" count="7">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 name="TableStyleMedium2 4" pivot="0" count="7">
      <tableStyleElement type="wholeTable" dxfId="41"/>
      <tableStyleElement type="headerRow" dxfId="40"/>
      <tableStyleElement type="totalRow" dxfId="39"/>
      <tableStyleElement type="firstColumn" dxfId="38"/>
      <tableStyleElement type="lastColumn" dxfId="37"/>
      <tableStyleElement type="firstRowStripe" dxfId="36"/>
      <tableStyleElement type="firstColumnStripe" dxfId="35"/>
    </tableStyle>
    <tableStyle name="TableStyleMedium2 5" pivot="0" count="7">
      <tableStyleElement type="wholeTable" dxfId="34"/>
      <tableStyleElement type="headerRow" dxfId="33"/>
      <tableStyleElement type="totalRow" dxfId="32"/>
      <tableStyleElement type="firstColumn" dxfId="31"/>
      <tableStyleElement type="lastColumn" dxfId="30"/>
      <tableStyleElement type="firstRowStripe" dxfId="29"/>
      <tableStyleElement type="firstColumnStripe" dxfId="28"/>
    </tableStyle>
    <tableStyle name="TableStyleMedium2 6"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2 7"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2 8"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2 9"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hmlow/Documents/a/wiki/uebersicht_fd-schablonen_attribute_code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emplate"/>
      <sheetName val="attribute"/>
      <sheetName val="codelist"/>
      <sheetName val="codelist_all"/>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lawawiki.wasserblick.net/doku.php?id=schablonen:EMFGW:OperationalActivityPeriodBegin" TargetMode="External"/><Relationship Id="rId299" Type="http://schemas.openxmlformats.org/officeDocument/2006/relationships/hyperlink" Target="https://lawawiki.wasserblick.net/doku.php?id=schablonen:RIVADMIN:PlanUnitCode" TargetMode="External"/><Relationship Id="rId303" Type="http://schemas.openxmlformats.org/officeDocument/2006/relationships/hyperlink" Target="https://lawawiki.wasserblick.net/doku.php?id=schablonen:RIVADMIN:InsertedWhen" TargetMode="External"/><Relationship Id="rId21" Type="http://schemas.openxmlformats.org/officeDocument/2006/relationships/hyperlink" Target="https://lawawiki.wasserblick.net/doku.php?id=schablonen:ADATDEF:Comments" TargetMode="External"/><Relationship Id="rId42" Type="http://schemas.openxmlformats.org/officeDocument/2006/relationships/hyperlink" Target="https://lawawiki.wasserblick.net/doku.php?id=schablonen:ADATDEF:AdditionalAttributeDefinition%E2%80%8BCode" TargetMode="External"/><Relationship Id="rId63" Type="http://schemas.openxmlformats.org/officeDocument/2006/relationships/hyperlink" Target="https://lawawiki.wasserblick.net/doku.php?id=schablonen:DRAINBASIN:LAWA_Gebietskennzahl" TargetMode="External"/><Relationship Id="rId84" Type="http://schemas.openxmlformats.org/officeDocument/2006/relationships/hyperlink" Target="https://www.wasserblick.net/servlet/is/193908/" TargetMode="External"/><Relationship Id="rId138" Type="http://schemas.openxmlformats.org/officeDocument/2006/relationships/hyperlink" Target="https://lawawiki.wasserblick.net/doku.php?id=schablonen:EMFGW:HeightReferenceSystem" TargetMode="External"/><Relationship Id="rId159" Type="http://schemas.openxmlformats.org/officeDocument/2006/relationships/hyperlink" Target="https://lawawiki.wasserblick.net/doku.php?id=schablonen:EMFSW:Gewaesserkennzahl" TargetMode="External"/><Relationship Id="rId324" Type="http://schemas.openxmlformats.org/officeDocument/2006/relationships/hyperlink" Target="https://www.wasserblick.net/servlet/is/193908/" TargetMode="External"/><Relationship Id="rId345" Type="http://schemas.openxmlformats.org/officeDocument/2006/relationships/hyperlink" Target="https://lawawiki.wasserblick.net/doku.php?id=schablonen:WATERCOURSE:InvolvedCountryState" TargetMode="External"/><Relationship Id="rId170" Type="http://schemas.openxmlformats.org/officeDocument/2006/relationships/hyperlink" Target="https://lawawiki.wasserblick.net/doku.php?id=schablonen:EMFSW:EuropeanCode_WB" TargetMode="External"/><Relationship Id="rId191" Type="http://schemas.openxmlformats.org/officeDocument/2006/relationships/hyperlink" Target="https://lawawiki.wasserblick.net/doku.php?id=schablonen:MANMADEOBJ:ManMadeObjectIDPast" TargetMode="External"/><Relationship Id="rId205" Type="http://schemas.openxmlformats.org/officeDocument/2006/relationships/hyperlink" Target="https://www.wasserblick.net/servlet/is/193908/" TargetMode="External"/><Relationship Id="rId226" Type="http://schemas.openxmlformats.org/officeDocument/2006/relationships/hyperlink" Target="https://www.wasserblick.net/servlet/is/193908/" TargetMode="External"/><Relationship Id="rId247" Type="http://schemas.openxmlformats.org/officeDocument/2006/relationships/hyperlink" Target="https://www.wasserblick.net/servlet/is/193908/" TargetMode="External"/><Relationship Id="rId107" Type="http://schemas.openxmlformats.org/officeDocument/2006/relationships/hyperlink" Target="https://lawawiki.wasserblick.net/doku.php?id=schablonen:EMFADAT:RiverBasinDsitrictCode" TargetMode="External"/><Relationship Id="rId268" Type="http://schemas.openxmlformats.org/officeDocument/2006/relationships/hyperlink" Target="https://lawawiki.wasserblick.net/doku.php?id=schablonen:PLANUNIT:WorkAreaCode" TargetMode="External"/><Relationship Id="rId289" Type="http://schemas.openxmlformats.org/officeDocument/2006/relationships/hyperlink" Target="https://lawawiki.wasserblick.net/doku.php?id=schablonen:RIVADMIN:Measure" TargetMode="External"/><Relationship Id="rId11" Type="http://schemas.openxmlformats.org/officeDocument/2006/relationships/hyperlink" Target="https://lawawiki.wasserblick.net/doku.php?id=schablonen:ADATDEF:AdditionalAttributeDefinition%E2%80%8BCode" TargetMode="External"/><Relationship Id="rId32" Type="http://schemas.openxmlformats.org/officeDocument/2006/relationships/hyperlink" Target="https://lawawiki.wasserblick.net/doku.php?id=schablonen:ADATCAT:CatalogMemberLongname" TargetMode="External"/><Relationship Id="rId53" Type="http://schemas.openxmlformats.org/officeDocument/2006/relationships/hyperlink" Target="https://lawawiki.wasserblick.net/doku.php?id=schablonen:ADATDEF:AttributeEstablishedBegin" TargetMode="External"/><Relationship Id="rId74" Type="http://schemas.openxmlformats.org/officeDocument/2006/relationships/hyperlink" Target="https://lawawiki.wasserblick.net/doku.php?id=schablonen:DRAINBASIN:Planungseinheit" TargetMode="External"/><Relationship Id="rId128" Type="http://schemas.openxmlformats.org/officeDocument/2006/relationships/hyperlink" Target="https://www.wasserblick.net/servlet/is/193908/" TargetMode="External"/><Relationship Id="rId149" Type="http://schemas.openxmlformats.org/officeDocument/2006/relationships/hyperlink" Target="https://lawawiki.wasserblick.net/doku.php?id=schablonen:EMFSW:SWMS_Predecessor" TargetMode="External"/><Relationship Id="rId314" Type="http://schemas.openxmlformats.org/officeDocument/2006/relationships/hyperlink" Target="https://www.wasserblick.net/servlet/is/193908/" TargetMode="External"/><Relationship Id="rId335" Type="http://schemas.openxmlformats.org/officeDocument/2006/relationships/hyperlink" Target="https://lawawiki.wasserblick.net/doku.php?id=schablonen:WATERCOURSE:RiverBasinDistrictCode" TargetMode="External"/><Relationship Id="rId5" Type="http://schemas.openxmlformats.org/officeDocument/2006/relationships/hyperlink" Target="https://lawawiki.wasserblick.net/doku.php?id=schablonen:ADATCAT:CatalogMemberLongname" TargetMode="External"/><Relationship Id="rId95" Type="http://schemas.openxmlformats.org/officeDocument/2006/relationships/hyperlink" Target="https://www.wasserblick.net/servlet/is/193908/" TargetMode="External"/><Relationship Id="rId160" Type="http://schemas.openxmlformats.org/officeDocument/2006/relationships/hyperlink" Target="https://lawawiki.wasserblick.net/doku.php?id=schablonen:EMFSW:Gewaessername" TargetMode="External"/><Relationship Id="rId181" Type="http://schemas.openxmlformats.org/officeDocument/2006/relationships/hyperlink" Target="https://lawawiki.wasserblick.net/doku.php?id=schablonen:MANMADEOBJ:CountryStateCode" TargetMode="External"/><Relationship Id="rId216" Type="http://schemas.openxmlformats.org/officeDocument/2006/relationships/hyperlink" Target="https://lawawiki.wasserblick.net/doku.php?id=schablonen:MANMADEOBJ:GeometryPolygonCode" TargetMode="External"/><Relationship Id="rId237" Type="http://schemas.openxmlformats.org/officeDocument/2006/relationships/hyperlink" Target="https://www.wasserblick.net/servlet/is/193908/" TargetMode="External"/><Relationship Id="rId258" Type="http://schemas.openxmlformats.org/officeDocument/2006/relationships/hyperlink" Target="https://lawawiki.wasserblick.net/doku.php?id=schablonen:PAREA_D:Metadata" TargetMode="External"/><Relationship Id="rId279" Type="http://schemas.openxmlformats.org/officeDocument/2006/relationships/hyperlink" Target="https://lawawiki.wasserblick.net/doku.php?id=schablonen:RIVADMIN:AdminPointCode" TargetMode="External"/><Relationship Id="rId22" Type="http://schemas.openxmlformats.org/officeDocument/2006/relationships/hyperlink" Target="https://lawawiki.wasserblick.net/doku.php?id=schablonen:ADATDEF:AttributeEstablishedBegin" TargetMode="External"/><Relationship Id="rId43" Type="http://schemas.openxmlformats.org/officeDocument/2006/relationships/hyperlink" Target="https://lawawiki.wasserblick.net/doku.php?id=schablonen:ADATDEF:Name" TargetMode="External"/><Relationship Id="rId64" Type="http://schemas.openxmlformats.org/officeDocument/2006/relationships/hyperlink" Target="https://lawawiki.wasserblick.net/doku.php?id=schablonen:DRAINBASIN:DrainWatercoursename" TargetMode="External"/><Relationship Id="rId118" Type="http://schemas.openxmlformats.org/officeDocument/2006/relationships/hyperlink" Target="https://lawawiki.wasserblick.net/doku.php?id=schablonen:EMFGW:OperationalActivityPeriodEnd" TargetMode="External"/><Relationship Id="rId139" Type="http://schemas.openxmlformats.org/officeDocument/2006/relationships/hyperlink" Target="https://www.wasserblick.net/servlet/is/193908/" TargetMode="External"/><Relationship Id="rId290" Type="http://schemas.openxmlformats.org/officeDocument/2006/relationships/hyperlink" Target="https://lawawiki.wasserblick.net/doku.php?id=schablonen:RIVADMIN:Scale" TargetMode="External"/><Relationship Id="rId304" Type="http://schemas.openxmlformats.org/officeDocument/2006/relationships/hyperlink" Target="https://lawawiki.wasserblick.net/doku.php?id=schablonen:RIVADMIN:InsertedBy" TargetMode="External"/><Relationship Id="rId325" Type="http://schemas.openxmlformats.org/officeDocument/2006/relationships/hyperlink" Target="https://lawawiki.wasserblick.net/doku.php?id=schablonen:STANDINGWATER:Metadata" TargetMode="External"/><Relationship Id="rId346" Type="http://schemas.openxmlformats.org/officeDocument/2006/relationships/hyperlink" Target="https://lawawiki.wasserblick.net/doku.php?id=schablonen:WATERCOURSE:Metadata" TargetMode="External"/><Relationship Id="rId85" Type="http://schemas.openxmlformats.org/officeDocument/2006/relationships/hyperlink" Target="https://lawawiki.wasserblick.net/doku.php?id=schablonen:DRAINBASIN:Ermittlungsqualitaet" TargetMode="External"/><Relationship Id="rId150" Type="http://schemas.openxmlformats.org/officeDocument/2006/relationships/hyperlink" Target="https://lawawiki.wasserblick.net/doku.php?id=schablonen:EMFSW:OperationalActivityPeriodBegin" TargetMode="External"/><Relationship Id="rId171" Type="http://schemas.openxmlformats.org/officeDocument/2006/relationships/hyperlink" Target="https://www.wasserblick.net/servlet/is/193908/" TargetMode="External"/><Relationship Id="rId192" Type="http://schemas.openxmlformats.org/officeDocument/2006/relationships/hyperlink" Target="https://lawawiki.wasserblick.net/doku.php?id=schablonen:MANMADEOBJ:ManMadeObjectIDGroup" TargetMode="External"/><Relationship Id="rId206" Type="http://schemas.openxmlformats.org/officeDocument/2006/relationships/hyperlink" Target="https://lawawiki.wasserblick.net/doku.php?id=schablonen:MANMADEOBJ:Latitude" TargetMode="External"/><Relationship Id="rId227" Type="http://schemas.openxmlformats.org/officeDocument/2006/relationships/hyperlink" Target="https://lawawiki.wasserblick.net/doku.php?id=schablonen:MMOADAT:Comments" TargetMode="External"/><Relationship Id="rId248" Type="http://schemas.openxmlformats.org/officeDocument/2006/relationships/hyperlink" Target="https://lawawiki.wasserblick.net/doku.php?id=schablonen:PAREA_D:Wsg_Zone" TargetMode="External"/><Relationship Id="rId269" Type="http://schemas.openxmlformats.org/officeDocument/2006/relationships/hyperlink" Target="https://www.wasserblick.net/servlet/is/193908/" TargetMode="External"/><Relationship Id="rId12" Type="http://schemas.openxmlformats.org/officeDocument/2006/relationships/hyperlink" Target="https://lawawiki.wasserblick.net/doku.php?id=schablonen:ADATDEF:Name" TargetMode="External"/><Relationship Id="rId33" Type="http://schemas.openxmlformats.org/officeDocument/2006/relationships/hyperlink" Target="https://lawawiki.wasserblick.net/doku.php?id=schablonen:ADATCAT:DescriptionCatalogMember" TargetMode="External"/><Relationship Id="rId108" Type="http://schemas.openxmlformats.org/officeDocument/2006/relationships/hyperlink" Target="https://www.wasserblick.net/servlet/is/193908/" TargetMode="External"/><Relationship Id="rId129" Type="http://schemas.openxmlformats.org/officeDocument/2006/relationships/hyperlink" Target="https://lawawiki.wasserblick.net/doku.php?id=schablonen:EMFGW:WorkAreaCode" TargetMode="External"/><Relationship Id="rId280" Type="http://schemas.openxmlformats.org/officeDocument/2006/relationships/hyperlink" Target="https://www.wasserblick.net/servlet/is/193908/" TargetMode="External"/><Relationship Id="rId315" Type="http://schemas.openxmlformats.org/officeDocument/2006/relationships/hyperlink" Target="https://lawawiki.wasserblick.net/doku.php?id=schablonen:STANDINGWATER:WorkAreaCode" TargetMode="External"/><Relationship Id="rId336" Type="http://schemas.openxmlformats.org/officeDocument/2006/relationships/hyperlink" Target="https://www.wasserblick.net/servlet/is/193908/" TargetMode="External"/><Relationship Id="rId54" Type="http://schemas.openxmlformats.org/officeDocument/2006/relationships/hyperlink" Target="https://lawawiki.wasserblick.net/doku.php?id=schablonen:ADATDEF:AttributeValidationEnd" TargetMode="External"/><Relationship Id="rId75" Type="http://schemas.openxmlformats.org/officeDocument/2006/relationships/hyperlink" Target="https://www.wasserblick.net/servlet/is/193908/" TargetMode="External"/><Relationship Id="rId96" Type="http://schemas.openxmlformats.org/officeDocument/2006/relationships/hyperlink" Target="https://lawawiki.wasserblick.net/doku.php?id=schablonen:EMFADAT:AdditionalAttributeCode" TargetMode="External"/><Relationship Id="rId140" Type="http://schemas.openxmlformats.org/officeDocument/2006/relationships/hyperlink" Target="https://lawawiki.wasserblick.net/doku.php?id=schablonen:EMFGW:MonitoringHeight" TargetMode="External"/><Relationship Id="rId161" Type="http://schemas.openxmlformats.org/officeDocument/2006/relationships/hyperlink" Target="https://lawawiki.wasserblick.net/doku.php?id=schablonen:EMFSW:X_Coordinate" TargetMode="External"/><Relationship Id="rId182" Type="http://schemas.openxmlformats.org/officeDocument/2006/relationships/hyperlink" Target="https://www.wasserblick.net/servlet/is/193908/" TargetMode="External"/><Relationship Id="rId217" Type="http://schemas.openxmlformats.org/officeDocument/2006/relationships/hyperlink" Target="https://lawawiki.wasserblick.net/doku.php?id=schablonen:MANMADEOBJ:GeometryLineCode" TargetMode="External"/><Relationship Id="rId6" Type="http://schemas.openxmlformats.org/officeDocument/2006/relationships/hyperlink" Target="https://lawawiki.wasserblick.net/doku.php?id=schablonen:ADATCAT:DescriptionCatalogMember" TargetMode="External"/><Relationship Id="rId238" Type="http://schemas.openxmlformats.org/officeDocument/2006/relationships/hyperlink" Target="https://lawawiki.wasserblick.net/doku.php?id=schablonen:MMOADAT:WBUsername" TargetMode="External"/><Relationship Id="rId259" Type="http://schemas.openxmlformats.org/officeDocument/2006/relationships/hyperlink" Target="https://lawawiki.wasserblick.net/doku.php?id=schablonen:PAREA_D:Url" TargetMode="External"/><Relationship Id="rId23" Type="http://schemas.openxmlformats.org/officeDocument/2006/relationships/hyperlink" Target="https://lawawiki.wasserblick.net/doku.php?id=schablonen:ADATDEF:AttributeValidationEnd" TargetMode="External"/><Relationship Id="rId119" Type="http://schemas.openxmlformats.org/officeDocument/2006/relationships/hyperlink" Target="https://lawawiki.wasserblick.net/doku.php?id=schablonen:EMFGW:InsertedBy" TargetMode="External"/><Relationship Id="rId270" Type="http://schemas.openxmlformats.org/officeDocument/2006/relationships/hyperlink" Target="https://lawawiki.wasserblick.net/doku.php?id=schablonen:PLANUNIT:RiverBasinDistrictCode" TargetMode="External"/><Relationship Id="rId291" Type="http://schemas.openxmlformats.org/officeDocument/2006/relationships/hyperlink" Target="https://www.wasserblick.net/servlet/is/193908/" TargetMode="External"/><Relationship Id="rId305" Type="http://schemas.openxmlformats.org/officeDocument/2006/relationships/hyperlink" Target="https://lawawiki.wasserblick.net/doku.php?id=schablonen:RIVADMIN:Metadata" TargetMode="External"/><Relationship Id="rId326" Type="http://schemas.openxmlformats.org/officeDocument/2006/relationships/hyperlink" Target="https://lawawiki.wasserblick.net/doku.php?id=schablonen:STANDINGWATER:WBUsername" TargetMode="External"/><Relationship Id="rId347" Type="http://schemas.openxmlformats.org/officeDocument/2006/relationships/hyperlink" Target="https://lawawiki.wasserblick.net/doku.php?id=schablonen:WATERCOURSE:WBUsername" TargetMode="External"/><Relationship Id="rId44" Type="http://schemas.openxmlformats.org/officeDocument/2006/relationships/hyperlink" Target="https://lawawiki.wasserblick.net/doku.php?id=schablonen:ADATDEF:Description" TargetMode="External"/><Relationship Id="rId65" Type="http://schemas.openxmlformats.org/officeDocument/2006/relationships/hyperlink" Target="https://lawawiki.wasserblick.net/doku.php?id=schablonen:DRAINBASIN:DrainWatercoursecode" TargetMode="External"/><Relationship Id="rId86" Type="http://schemas.openxmlformats.org/officeDocument/2006/relationships/hyperlink" Target="https://www.wasserblick.net/servlet/is/193908/" TargetMode="External"/><Relationship Id="rId130" Type="http://schemas.openxmlformats.org/officeDocument/2006/relationships/hyperlink" Target="https://www.wasserblick.net/servlet/is/193908/" TargetMode="External"/><Relationship Id="rId151" Type="http://schemas.openxmlformats.org/officeDocument/2006/relationships/hyperlink" Target="https://lawawiki.wasserblick.net/doku.php?id=schablonen:EMFSW:OperationalActivityPeriodEnd" TargetMode="External"/><Relationship Id="rId172" Type="http://schemas.openxmlformats.org/officeDocument/2006/relationships/hyperlink" Target="https://lawawiki.wasserblick.net/doku.php?id=schablonen:EMFSW:WorkAreaCode" TargetMode="External"/><Relationship Id="rId193" Type="http://schemas.openxmlformats.org/officeDocument/2006/relationships/hyperlink" Target="https://lawawiki.wasserblick.net/doku.php?id=schablonen:MANMADEOBJ:PhotoOfObstacleUrl" TargetMode="External"/><Relationship Id="rId207" Type="http://schemas.openxmlformats.org/officeDocument/2006/relationships/hyperlink" Target="https://lawawiki.wasserblick.net/doku.php?id=schablonen:MANMADEOBJ:Longitude" TargetMode="External"/><Relationship Id="rId228" Type="http://schemas.openxmlformats.org/officeDocument/2006/relationships/hyperlink" Target="https://lawawiki.wasserblick.net/doku.php?id=schablonen:MMOADAT:EstablishedBegin" TargetMode="External"/><Relationship Id="rId249" Type="http://schemas.openxmlformats.org/officeDocument/2006/relationships/hyperlink" Target="https://lawawiki.wasserblick.net/doku.php?id=schablonen:PAREA_D:AreaStatus" TargetMode="External"/><Relationship Id="rId13" Type="http://schemas.openxmlformats.org/officeDocument/2006/relationships/hyperlink" Target="https://lawawiki.wasserblick.net/doku.php?id=schablonen:ADATDEF:Description" TargetMode="External"/><Relationship Id="rId109" Type="http://schemas.openxmlformats.org/officeDocument/2006/relationships/hyperlink" Target="https://lawawiki.wasserblick.net/doku.php?id=schablonen:EMFADAT:WorkingAreaCode" TargetMode="External"/><Relationship Id="rId260" Type="http://schemas.openxmlformats.org/officeDocument/2006/relationships/hyperlink" Target="https://lawawiki.wasserblick.net/doku.php?id=schablonen:PAREA_D:DissolveCode" TargetMode="External"/><Relationship Id="rId281" Type="http://schemas.openxmlformats.org/officeDocument/2006/relationships/hyperlink" Target="https://lawawiki.wasserblick.net/doku.php?id=schablonen:RIVADMIN:AdminPointType" TargetMode="External"/><Relationship Id="rId316" Type="http://schemas.openxmlformats.org/officeDocument/2006/relationships/hyperlink" Target="https://www.wasserblick.net/servlet/is/193908/" TargetMode="External"/><Relationship Id="rId337" Type="http://schemas.openxmlformats.org/officeDocument/2006/relationships/hyperlink" Target="https://lawawiki.wasserblick.net/doku.php?id=schablonen:WATERCOURSE:WorkAreaCode" TargetMode="External"/><Relationship Id="rId34" Type="http://schemas.openxmlformats.org/officeDocument/2006/relationships/hyperlink" Target="https://lawawiki.wasserblick.net/doku.php?id=schablonen:ADATCAT:SortingCatalogMemberList" TargetMode="External"/><Relationship Id="rId55" Type="http://schemas.openxmlformats.org/officeDocument/2006/relationships/hyperlink" Target="https://lawawiki.wasserblick.net/doku.php?id=schablonen:ADATDEF:InsertedWhen" TargetMode="External"/><Relationship Id="rId76" Type="http://schemas.openxmlformats.org/officeDocument/2006/relationships/hyperlink" Target="https://lawawiki.wasserblick.net/doku.php?id=schablonen:DRAINBASIN:UnitOfManagementCode" TargetMode="External"/><Relationship Id="rId97" Type="http://schemas.openxmlformats.org/officeDocument/2006/relationships/hyperlink" Target="https://lawawiki.wasserblick.net/doku.php?id=schablonen:EMFADAT:AdditionalAttributeValue" TargetMode="External"/><Relationship Id="rId120" Type="http://schemas.openxmlformats.org/officeDocument/2006/relationships/hyperlink" Target="https://lawawiki.wasserblick.net/doku.php?id=schablonen:EMFGW:Delivery_Date" TargetMode="External"/><Relationship Id="rId141" Type="http://schemas.openxmlformats.org/officeDocument/2006/relationships/hyperlink" Target="https://lawawiki.wasserblick.net/doku.php?id=schablonen:EMFGW:TerrainHeight" TargetMode="External"/><Relationship Id="rId7" Type="http://schemas.openxmlformats.org/officeDocument/2006/relationships/hyperlink" Target="https://lawawiki.wasserblick.net/doku.php?id=schablonen:ADATCAT:SortingCatalogMemberList" TargetMode="External"/><Relationship Id="rId162" Type="http://schemas.openxmlformats.org/officeDocument/2006/relationships/hyperlink" Target="https://lawawiki.wasserblick.net/doku.php?id=schablonen:EMFSW:Y_Coordinate" TargetMode="External"/><Relationship Id="rId183" Type="http://schemas.openxmlformats.org/officeDocument/2006/relationships/hyperlink" Target="https://lawawiki.wasserblick.net/doku.php?id=schablonen:MANMADEOBJ:WorkingAreaCode" TargetMode="External"/><Relationship Id="rId218" Type="http://schemas.openxmlformats.org/officeDocument/2006/relationships/hyperlink" Target="https://lawawiki.wasserblick.net/doku.php?id=schablonen:MANMADEOBJ:InsertedWhen" TargetMode="External"/><Relationship Id="rId239" Type="http://schemas.openxmlformats.org/officeDocument/2006/relationships/hyperlink" Target="https://lawawiki.wasserblick.net/doku.php?id=schablonen:PAREA_D:TemplateName" TargetMode="External"/><Relationship Id="rId250" Type="http://schemas.openxmlformats.org/officeDocument/2006/relationships/hyperlink" Target="https://www.wasserblick.net/servlet/is/193908/" TargetMode="External"/><Relationship Id="rId271" Type="http://schemas.openxmlformats.org/officeDocument/2006/relationships/hyperlink" Target="https://www.wasserblick.net/servlet/is/193908/" TargetMode="External"/><Relationship Id="rId292" Type="http://schemas.openxmlformats.org/officeDocument/2006/relationships/hyperlink" Target="https://lawawiki.wasserblick.net/doku.php?id=schablonen:RIVADMIN:RiverCode" TargetMode="External"/><Relationship Id="rId306" Type="http://schemas.openxmlformats.org/officeDocument/2006/relationships/hyperlink" Target="https://lawawiki.wasserblick.net/doku.php?id=schablonen:RIVADMIN:WBUsername" TargetMode="External"/><Relationship Id="rId24" Type="http://schemas.openxmlformats.org/officeDocument/2006/relationships/hyperlink" Target="https://lawawiki.wasserblick.net/doku.php?id=schablonen:ADATDEF:InsertedWhen" TargetMode="External"/><Relationship Id="rId45" Type="http://schemas.openxmlformats.org/officeDocument/2006/relationships/hyperlink" Target="https://lawawiki.wasserblick.net/doku.php?id=schablonen:ADATDEF:MethodDescriptionLocation" TargetMode="External"/><Relationship Id="rId66" Type="http://schemas.openxmlformats.org/officeDocument/2006/relationships/hyperlink" Target="https://lawawiki.wasserblick.net/doku.php?id=schablonen:DRAINBASIN:Ortsbeschreibung_von" TargetMode="External"/><Relationship Id="rId87" Type="http://schemas.openxmlformats.org/officeDocument/2006/relationships/hyperlink" Target="https://lawawiki.wasserblick.net/doku.php?id=schablonen:DRAINBASIN:AbstimmungDLM25" TargetMode="External"/><Relationship Id="rId110" Type="http://schemas.openxmlformats.org/officeDocument/2006/relationships/hyperlink" Target="https://www.wasserblick.net/servlet/is/193908/" TargetMode="External"/><Relationship Id="rId131" Type="http://schemas.openxmlformats.org/officeDocument/2006/relationships/hyperlink" Target="https://lawawiki.wasserblick.net/doku.php?id=schablonen:EMFGW:RiverBasinDistrictCode" TargetMode="External"/><Relationship Id="rId327" Type="http://schemas.openxmlformats.org/officeDocument/2006/relationships/hyperlink" Target="https://lawawiki.wasserblick.net/doku.php?id=schablonen:WATERCOURSE:TemplateName" TargetMode="External"/><Relationship Id="rId348" Type="http://schemas.openxmlformats.org/officeDocument/2006/relationships/hyperlink" Target="https://lawawiki.wasserblick.net/schablonen:watercourse:networkflag" TargetMode="External"/><Relationship Id="rId152" Type="http://schemas.openxmlformats.org/officeDocument/2006/relationships/hyperlink" Target="https://lawawiki.wasserblick.net/doku.php?id=schablonen:EMFSW:InsertedBy" TargetMode="External"/><Relationship Id="rId173" Type="http://schemas.openxmlformats.org/officeDocument/2006/relationships/hyperlink" Target="https://www.wasserblick.net/servlet/is/193908/" TargetMode="External"/><Relationship Id="rId194" Type="http://schemas.openxmlformats.org/officeDocument/2006/relationships/hyperlink" Target="https://lawawiki.wasserblick.net/doku.php?id=schablonen:MANMADEOBJ:LevelResponsibleAuth" TargetMode="External"/><Relationship Id="rId208" Type="http://schemas.openxmlformats.org/officeDocument/2006/relationships/hyperlink" Target="https://lawawiki.wasserblick.net/doku.php?id=schablonen:MANMADEOBJ:Location" TargetMode="External"/><Relationship Id="rId229" Type="http://schemas.openxmlformats.org/officeDocument/2006/relationships/hyperlink" Target="https://lawawiki.wasserblick.net/doku.php?id=schablonen:MMOADAT:ValidationEnd" TargetMode="External"/><Relationship Id="rId240" Type="http://schemas.openxmlformats.org/officeDocument/2006/relationships/hyperlink" Target="https://lawawiki.wasserblick.net/doku.php?id=schablonen:PAREA_D:EuropeanCode_PD" TargetMode="External"/><Relationship Id="rId261" Type="http://schemas.openxmlformats.org/officeDocument/2006/relationships/hyperlink" Target="https://lawawiki.wasserblick.net/doku.php?id=schablonen:PAREA_D:WBUsername" TargetMode="External"/><Relationship Id="rId14" Type="http://schemas.openxmlformats.org/officeDocument/2006/relationships/hyperlink" Target="https://lawawiki.wasserblick.net/doku.php?id=schablonen:ADATDEF:MethodDescriptionLocation" TargetMode="External"/><Relationship Id="rId35" Type="http://schemas.openxmlformats.org/officeDocument/2006/relationships/hyperlink" Target="https://lawawiki.wasserblick.net/doku.php?id=schablonen:ADATCAT:Comments" TargetMode="External"/><Relationship Id="rId56" Type="http://schemas.openxmlformats.org/officeDocument/2006/relationships/hyperlink" Target="https://lawawiki.wasserblick.net/doku.php?id=schablonen:ADATDEF:InsertedBy" TargetMode="External"/><Relationship Id="rId77" Type="http://schemas.openxmlformats.org/officeDocument/2006/relationships/hyperlink" Target="https://www.wasserblick.net/servlet/is/193908/" TargetMode="External"/><Relationship Id="rId100" Type="http://schemas.openxmlformats.org/officeDocument/2006/relationships/hyperlink" Target="https://lawawiki.wasserblick.net/doku.php?id=schablonen:EMFADAT:Comments" TargetMode="External"/><Relationship Id="rId282" Type="http://schemas.openxmlformats.org/officeDocument/2006/relationships/hyperlink" Target="https://www.wasserblick.net/servlet/is/193908/" TargetMode="External"/><Relationship Id="rId317" Type="http://schemas.openxmlformats.org/officeDocument/2006/relationships/hyperlink" Target="https://lawawiki.wasserblick.net/doku.php?id=schablonen:STANDINGWATER:CountryStateCode" TargetMode="External"/><Relationship Id="rId338" Type="http://schemas.openxmlformats.org/officeDocument/2006/relationships/hyperlink" Target="https://www.wasserblick.net/servlet/is/193908/" TargetMode="External"/><Relationship Id="rId8" Type="http://schemas.openxmlformats.org/officeDocument/2006/relationships/hyperlink" Target="https://lawawiki.wasserblick.net/doku.php?id=schablonen:ADATCAT:Comments" TargetMode="External"/><Relationship Id="rId98" Type="http://schemas.openxmlformats.org/officeDocument/2006/relationships/hyperlink" Target="https://lawawiki.wasserblick.net/doku.php?id=schablonen:EMFADAT:Restricted" TargetMode="External"/><Relationship Id="rId121" Type="http://schemas.openxmlformats.org/officeDocument/2006/relationships/hyperlink" Target="https://lawawiki.wasserblick.net/doku.php?id=schablonen:EMFGW:BeginLifespanVersion" TargetMode="External"/><Relationship Id="rId142" Type="http://schemas.openxmlformats.org/officeDocument/2006/relationships/hyperlink" Target="https://lawawiki.wasserblick.net/doku.php?id=schablonen:EMFGW:FilterUpperEdge" TargetMode="External"/><Relationship Id="rId163" Type="http://schemas.openxmlformats.org/officeDocument/2006/relationships/hyperlink" Target="https://lawawiki.wasserblick.net/doku.php?id=schablonen:EMFSW:Precision" TargetMode="External"/><Relationship Id="rId184" Type="http://schemas.openxmlformats.org/officeDocument/2006/relationships/hyperlink" Target="https://www.wasserblick.net/servlet/is/193908/" TargetMode="External"/><Relationship Id="rId219" Type="http://schemas.openxmlformats.org/officeDocument/2006/relationships/hyperlink" Target="https://lawawiki.wasserblick.net/doku.php?id=schablonen:MANMADEOBJ:InsertedBy" TargetMode="External"/><Relationship Id="rId230" Type="http://schemas.openxmlformats.org/officeDocument/2006/relationships/hyperlink" Target="https://lawawiki.wasserblick.net/doku.php?id=schablonen:MMOADAT:InsertedWhen" TargetMode="External"/><Relationship Id="rId251" Type="http://schemas.openxmlformats.org/officeDocument/2006/relationships/hyperlink" Target="https://lawawiki.wasserblick.net/doku.php?id=schablonen:PAREA_D:WorkAreaCode" TargetMode="External"/><Relationship Id="rId25" Type="http://schemas.openxmlformats.org/officeDocument/2006/relationships/hyperlink" Target="https://lawawiki.wasserblick.net/doku.php?id=schablonen:ADATDEF:InsertedBy" TargetMode="External"/><Relationship Id="rId46" Type="http://schemas.openxmlformats.org/officeDocument/2006/relationships/hyperlink" Target="https://lawawiki.wasserblick.net/doku.php?id=schablonen:ADATDEF:CatalogCode" TargetMode="External"/><Relationship Id="rId67" Type="http://schemas.openxmlformats.org/officeDocument/2006/relationships/hyperlink" Target="https://lawawiki.wasserblick.net/doku.php?id=schablonen:DRAINBASIN:Ortsbeschreibung_bis" TargetMode="External"/><Relationship Id="rId272" Type="http://schemas.openxmlformats.org/officeDocument/2006/relationships/hyperlink" Target="https://lawawiki.wasserblick.net/doku.php?id=schablonen:PLANUNIT:CountryStateCode" TargetMode="External"/><Relationship Id="rId293" Type="http://schemas.openxmlformats.org/officeDocument/2006/relationships/hyperlink" Target="https://lawawiki.wasserblick.net/doku.php?id=schablonen:RIVADMIN:InvolvedCountryState" TargetMode="External"/><Relationship Id="rId307" Type="http://schemas.openxmlformats.org/officeDocument/2006/relationships/hyperlink" Target="https://lawawiki.wasserblick.net/doku.php?id=schablonen:STANDINGWATER:TemplateName" TargetMode="External"/><Relationship Id="rId328" Type="http://schemas.openxmlformats.org/officeDocument/2006/relationships/hyperlink" Target="https://lawawiki.wasserblick.net/doku.php?id=schablonen:WATERCOURSE:Segment_Name" TargetMode="External"/><Relationship Id="rId349" Type="http://schemas.openxmlformats.org/officeDocument/2006/relationships/hyperlink" Target="https://www.wasserblick.net/servlet/is/193908/" TargetMode="External"/><Relationship Id="rId20" Type="http://schemas.openxmlformats.org/officeDocument/2006/relationships/hyperlink" Target="https://lawawiki.wasserblick.net/doku.php?id=schablonen:ADATDEF:ListOfTypesUsingThisDefinition" TargetMode="External"/><Relationship Id="rId41" Type="http://schemas.openxmlformats.org/officeDocument/2006/relationships/hyperlink" Target="https://www.wasserblick.net/servlet/is/193908/" TargetMode="External"/><Relationship Id="rId62" Type="http://schemas.openxmlformats.org/officeDocument/2006/relationships/hyperlink" Target="https://lawawiki.wasserblick.net/doku.php?id=schablonen:DRAINBASIN:Basin_Name" TargetMode="External"/><Relationship Id="rId83" Type="http://schemas.openxmlformats.org/officeDocument/2006/relationships/hyperlink" Target="https://lawawiki.wasserblick.net/doku.php?id=schablonen:DRAINBASIN:Scale" TargetMode="External"/><Relationship Id="rId88" Type="http://schemas.openxmlformats.org/officeDocument/2006/relationships/hyperlink" Target="https://www.wasserblick.net/servlet/is/193908/" TargetMode="External"/><Relationship Id="rId111" Type="http://schemas.openxmlformats.org/officeDocument/2006/relationships/hyperlink" Target="https://lawawiki.wasserblick.net/doku.php?id=schablonen:EMFADAT:WBUsername" TargetMode="External"/><Relationship Id="rId132" Type="http://schemas.openxmlformats.org/officeDocument/2006/relationships/hyperlink" Target="https://www.wasserblick.net/servlet/is/193908/" TargetMode="External"/><Relationship Id="rId153" Type="http://schemas.openxmlformats.org/officeDocument/2006/relationships/hyperlink" Target="https://lawawiki.wasserblick.net/doku.php?id=schablonen:EMFSW:OperatedBy" TargetMode="External"/><Relationship Id="rId174" Type="http://schemas.openxmlformats.org/officeDocument/2006/relationships/hyperlink" Target="https://lawawiki.wasserblick.net/doku.php?id=schablonen:EMFSW:RiverBasinDistrictCode" TargetMode="External"/><Relationship Id="rId179" Type="http://schemas.openxmlformats.org/officeDocument/2006/relationships/hyperlink" Target="https://lawawiki.wasserblick.net/doku.php?id=schablonen:EMFSW:WBUsername" TargetMode="External"/><Relationship Id="rId195" Type="http://schemas.openxmlformats.org/officeDocument/2006/relationships/hyperlink" Target="https://www.wasserblick.net/servlet/is/193908/" TargetMode="External"/><Relationship Id="rId209" Type="http://schemas.openxmlformats.org/officeDocument/2006/relationships/hyperlink" Target="https://lawawiki.wasserblick.net/doku.php?id=schablonen:MANMADEOBJ:Scale" TargetMode="External"/><Relationship Id="rId190" Type="http://schemas.openxmlformats.org/officeDocument/2006/relationships/hyperlink" Target="https://lawawiki.wasserblick.net/doku.php?id=schablonen:MANMADEOBJ:ManMadeObjectIDPrior" TargetMode="External"/><Relationship Id="rId204" Type="http://schemas.openxmlformats.org/officeDocument/2006/relationships/hyperlink" Target="https://lawawiki.wasserblick.net/doku.php?id=schablonen:MANMADEOBJ:RiverBasinDistrictCode" TargetMode="External"/><Relationship Id="rId220" Type="http://schemas.openxmlformats.org/officeDocument/2006/relationships/hyperlink" Target="https://lawawiki.wasserblick.net/doku.php?id=schablonen:MANMADEOBJ:URL" TargetMode="External"/><Relationship Id="rId225" Type="http://schemas.openxmlformats.org/officeDocument/2006/relationships/hyperlink" Target="https://lawawiki.wasserblick.net/doku.php?id=schablonen:MMOADAT:Restricted" TargetMode="External"/><Relationship Id="rId241" Type="http://schemas.openxmlformats.org/officeDocument/2006/relationships/hyperlink" Target="https://www.wasserblick.net/servlet/is/193908/" TargetMode="External"/><Relationship Id="rId246" Type="http://schemas.openxmlformats.org/officeDocument/2006/relationships/hyperlink" Target="https://lawawiki.wasserblick.net/doku.php?id=schablonen:PAREA_D:ProtectAreaType" TargetMode="External"/><Relationship Id="rId267" Type="http://schemas.openxmlformats.org/officeDocument/2006/relationships/hyperlink" Target="https://www.wasserblick.net/servlet/is/193908/" TargetMode="External"/><Relationship Id="rId288" Type="http://schemas.openxmlformats.org/officeDocument/2006/relationships/hyperlink" Target="https://lawawiki.wasserblick.net/doku.php?id=schablonen:RIVADMIN:Comments" TargetMode="External"/><Relationship Id="rId15" Type="http://schemas.openxmlformats.org/officeDocument/2006/relationships/hyperlink" Target="https://lawawiki.wasserblick.net/doku.php?id=schablonen:ADATDEF:CatalogCode" TargetMode="External"/><Relationship Id="rId36" Type="http://schemas.openxmlformats.org/officeDocument/2006/relationships/hyperlink" Target="https://lawawiki.wasserblick.net/doku.php?id=schablonen:ADATCAT:MemberEstablishedBegin" TargetMode="External"/><Relationship Id="rId57" Type="http://schemas.openxmlformats.org/officeDocument/2006/relationships/hyperlink" Target="https://lawawiki.wasserblick.net/doku.php?id=schablonen:ADATDEF:CountryStateCode" TargetMode="External"/><Relationship Id="rId106" Type="http://schemas.openxmlformats.org/officeDocument/2006/relationships/hyperlink" Target="https://www.wasserblick.net/servlet/is/193908/" TargetMode="External"/><Relationship Id="rId127" Type="http://schemas.openxmlformats.org/officeDocument/2006/relationships/hyperlink" Target="https://lawawiki.wasserblick.net/doku.php?id=schablonen:EMFGW:EuropeanCode_GB" TargetMode="External"/><Relationship Id="rId262" Type="http://schemas.openxmlformats.org/officeDocument/2006/relationships/hyperlink" Target="https://lawawiki.wasserblick.net/doku.php?id=schablonen:PLANUNIT:TemplateName" TargetMode="External"/><Relationship Id="rId283" Type="http://schemas.openxmlformats.org/officeDocument/2006/relationships/hyperlink" Target="https://lawawiki.wasserblick.net/doku.php?id=schablonen:RIVADMIN:Latitude" TargetMode="External"/><Relationship Id="rId313" Type="http://schemas.openxmlformats.org/officeDocument/2006/relationships/hyperlink" Target="https://lawawiki.wasserblick.net/doku.php?id=schablonen:STANDINGWATER:RiverBasinDistrictCode" TargetMode="External"/><Relationship Id="rId318" Type="http://schemas.openxmlformats.org/officeDocument/2006/relationships/hyperlink" Target="https://www.wasserblick.net/servlet/is/193908/" TargetMode="External"/><Relationship Id="rId339" Type="http://schemas.openxmlformats.org/officeDocument/2006/relationships/hyperlink" Target="https://lawawiki.wasserblick.net/doku.php?id=schablonen:WATERCOURSE:CountryStateCode" TargetMode="External"/><Relationship Id="rId10" Type="http://schemas.openxmlformats.org/officeDocument/2006/relationships/hyperlink" Target="https://lawawiki.wasserblick.net/doku.php?id=schablonen:ADATCAT:MemberCodingValidationEnd" TargetMode="External"/><Relationship Id="rId31" Type="http://schemas.openxmlformats.org/officeDocument/2006/relationships/hyperlink" Target="https://lawawiki.wasserblick.net/doku.php?id=schablonen:ADATCAT:CatalogMemberName" TargetMode="External"/><Relationship Id="rId52" Type="http://schemas.openxmlformats.org/officeDocument/2006/relationships/hyperlink" Target="https://lawawiki.wasserblick.net/doku.php?id=schablonen:ADATDEF:Comments" TargetMode="External"/><Relationship Id="rId73" Type="http://schemas.openxmlformats.org/officeDocument/2006/relationships/hyperlink" Target="https://www.wasserblick.net/servlet/is/193908/" TargetMode="External"/><Relationship Id="rId78" Type="http://schemas.openxmlformats.org/officeDocument/2006/relationships/hyperlink" Target="https://lawawiki.wasserblick.net/doku.php?id=schablonen:DRAINBASIN:WorkAreaCode" TargetMode="External"/><Relationship Id="rId94" Type="http://schemas.openxmlformats.org/officeDocument/2006/relationships/hyperlink" Target="https://lawawiki.wasserblick.net/doku.php?id=schablonen:EMFADAT:EuropeanCode_MO" TargetMode="External"/><Relationship Id="rId99" Type="http://schemas.openxmlformats.org/officeDocument/2006/relationships/hyperlink" Target="https://www.wasserblick.net/servlet/is/193908/" TargetMode="External"/><Relationship Id="rId101" Type="http://schemas.openxmlformats.org/officeDocument/2006/relationships/hyperlink" Target="https://lawawiki.wasserblick.net/doku.php?id=schablonen:EMFADAT:EstablishedBegin" TargetMode="External"/><Relationship Id="rId122" Type="http://schemas.openxmlformats.org/officeDocument/2006/relationships/hyperlink" Target="https://lawawiki.wasserblick.net/doku.php?id=schablonen:EMFGW:EndLifespanVersion" TargetMode="External"/><Relationship Id="rId143" Type="http://schemas.openxmlformats.org/officeDocument/2006/relationships/hyperlink" Target="https://lawawiki.wasserblick.net/doku.php?id=schablonen:EMFGW:FilterLowerEdge" TargetMode="External"/><Relationship Id="rId148" Type="http://schemas.openxmlformats.org/officeDocument/2006/relationships/hyperlink" Target="https://www.wasserblick.net/servlet/is/193908/" TargetMode="External"/><Relationship Id="rId164" Type="http://schemas.openxmlformats.org/officeDocument/2006/relationships/hyperlink" Target="https://www.wasserblick.net/servlet/is/193908/" TargetMode="External"/><Relationship Id="rId169" Type="http://schemas.openxmlformats.org/officeDocument/2006/relationships/hyperlink" Target="https://www.wasserblick.net/servlet/is/193908/" TargetMode="External"/><Relationship Id="rId185" Type="http://schemas.openxmlformats.org/officeDocument/2006/relationships/hyperlink" Target="https://lawawiki.wasserblick.net/doku.php?id=schablonen:MANMADEOBJ:PlanUnitCode" TargetMode="External"/><Relationship Id="rId334" Type="http://schemas.openxmlformats.org/officeDocument/2006/relationships/hyperlink" Target="https://lawawiki.wasserblick.net/doku.php?id=schablonen:WATERCOURSE:RiverCode" TargetMode="External"/><Relationship Id="rId4" Type="http://schemas.openxmlformats.org/officeDocument/2006/relationships/hyperlink" Target="https://lawawiki.wasserblick.net/doku.php?id=schablonen:ADATCAT:CatalogMemberName" TargetMode="External"/><Relationship Id="rId9" Type="http://schemas.openxmlformats.org/officeDocument/2006/relationships/hyperlink" Target="https://lawawiki.wasserblick.net/doku.php?id=schablonen:ADATCAT:MemberEstablishedBegin" TargetMode="External"/><Relationship Id="rId180" Type="http://schemas.openxmlformats.org/officeDocument/2006/relationships/hyperlink" Target="https://lawawiki.wasserblick.net/doku.php?id=schablonen:MANMADEOBJ:EUManMadeObjectCode" TargetMode="External"/><Relationship Id="rId210" Type="http://schemas.openxmlformats.org/officeDocument/2006/relationships/hyperlink" Target="https://www.wasserblick.net/servlet/is/193908/" TargetMode="External"/><Relationship Id="rId215" Type="http://schemas.openxmlformats.org/officeDocument/2006/relationships/hyperlink" Target="https://www.wasserblick.net/servlet/is/193908/" TargetMode="External"/><Relationship Id="rId236" Type="http://schemas.openxmlformats.org/officeDocument/2006/relationships/hyperlink" Target="https://lawawiki.wasserblick.net/doku.php?id=schablonen:MMOADAT:WorkingAreaCode" TargetMode="External"/><Relationship Id="rId257" Type="http://schemas.openxmlformats.org/officeDocument/2006/relationships/hyperlink" Target="https://lawawiki.wasserblick.net/doku.php?id=schablonen:PAREA_D:Delivery_Date" TargetMode="External"/><Relationship Id="rId278" Type="http://schemas.openxmlformats.org/officeDocument/2006/relationships/hyperlink" Target="https://lawawiki.wasserblick.net/doku.php?id=schablonen:RIVADMIN:TemplateName" TargetMode="External"/><Relationship Id="rId26" Type="http://schemas.openxmlformats.org/officeDocument/2006/relationships/hyperlink" Target="https://lawawiki.wasserblick.net/doku.php?id=schablonen:ADATDEF:CountryStateCode" TargetMode="External"/><Relationship Id="rId231" Type="http://schemas.openxmlformats.org/officeDocument/2006/relationships/hyperlink" Target="https://lawawiki.wasserblick.net/doku.php?id=schablonen:MMOADAT:InsertedBy" TargetMode="External"/><Relationship Id="rId252" Type="http://schemas.openxmlformats.org/officeDocument/2006/relationships/hyperlink" Target="https://www.wasserblick.net/servlet/is/193908/" TargetMode="External"/><Relationship Id="rId273" Type="http://schemas.openxmlformats.org/officeDocument/2006/relationships/hyperlink" Target="https://www.wasserblick.net/servlet/is/193908/" TargetMode="External"/><Relationship Id="rId294" Type="http://schemas.openxmlformats.org/officeDocument/2006/relationships/hyperlink" Target="https://www.wasserblick.net/servlet/is/193908/" TargetMode="External"/><Relationship Id="rId308" Type="http://schemas.openxmlformats.org/officeDocument/2006/relationships/hyperlink" Target="https://lawawiki.wasserblick.net/doku.php?id=schablonen:STANDINGWATER:Segment_Name" TargetMode="External"/><Relationship Id="rId329" Type="http://schemas.openxmlformats.org/officeDocument/2006/relationships/hyperlink" Target="https://lawawiki.wasserblick.net/doku.php?id=schablonen:WATERCOURSE:EuropeanSegmentCode" TargetMode="External"/><Relationship Id="rId47" Type="http://schemas.openxmlformats.org/officeDocument/2006/relationships/hyperlink" Target="https://lawawiki.wasserblick.net/doku.php?id=schablonen:ADATDEF:ValueType" TargetMode="External"/><Relationship Id="rId68" Type="http://schemas.openxmlformats.org/officeDocument/2006/relationships/hyperlink" Target="https://lawawiki.wasserblick.net/doku.php?id=schablonen:DRAINBASIN:Besonderheiten" TargetMode="External"/><Relationship Id="rId89" Type="http://schemas.openxmlformats.org/officeDocument/2006/relationships/hyperlink" Target="https://lawawiki.wasserblick.net/doku.php?id=schablonen:DRAINBASIN:CountryStateCode" TargetMode="External"/><Relationship Id="rId112" Type="http://schemas.openxmlformats.org/officeDocument/2006/relationships/hyperlink" Target="https://lawawiki.wasserblick.net/doku.php?id=schablonen:EMFGW:EuropeanCode_GM" TargetMode="External"/><Relationship Id="rId133" Type="http://schemas.openxmlformats.org/officeDocument/2006/relationships/hyperlink" Target="https://lawawiki.wasserblick.net/doku.php?id=schablonen:EMFGW:CountryStateCode" TargetMode="External"/><Relationship Id="rId154" Type="http://schemas.openxmlformats.org/officeDocument/2006/relationships/hyperlink" Target="https://lawawiki.wasserblick.net/doku.php?id=schablonen:EMFSW:SWCategory" TargetMode="External"/><Relationship Id="rId175" Type="http://schemas.openxmlformats.org/officeDocument/2006/relationships/hyperlink" Target="https://www.wasserblick.net/servlet/is/193908/" TargetMode="External"/><Relationship Id="rId340" Type="http://schemas.openxmlformats.org/officeDocument/2006/relationships/hyperlink" Target="https://www.wasserblick.net/servlet/is/193908/" TargetMode="External"/><Relationship Id="rId196" Type="http://schemas.openxmlformats.org/officeDocument/2006/relationships/hyperlink" Target="https://lawawiki.wasserblick.net/doku.php?id=schablonen:MANMADEOBJ:BeginLifespanVersion" TargetMode="External"/><Relationship Id="rId200" Type="http://schemas.openxmlformats.org/officeDocument/2006/relationships/hyperlink" Target="https://lawawiki.wasserblick.net/doku.php?id=schablonen:MANMADEOBJ:StatusOfFunctionalityDate" TargetMode="External"/><Relationship Id="rId16" Type="http://schemas.openxmlformats.org/officeDocument/2006/relationships/hyperlink" Target="https://lawawiki.wasserblick.net/doku.php?id=schablonen:ADATDEF:ValueType" TargetMode="External"/><Relationship Id="rId221" Type="http://schemas.openxmlformats.org/officeDocument/2006/relationships/hyperlink" Target="https://lawawiki.wasserblick.net/doku.php?id=schablonen:MANMADEOBJ:WBUsername" TargetMode="External"/><Relationship Id="rId242" Type="http://schemas.openxmlformats.org/officeDocument/2006/relationships/hyperlink" Target="https://lawawiki.wasserblick.net/doku.php?id=schablonen:PAREA_D:LEGISLATION" TargetMode="External"/><Relationship Id="rId263" Type="http://schemas.openxmlformats.org/officeDocument/2006/relationships/hyperlink" Target="https://lawawiki.wasserblick.net/doku.php?id=schablonen:PLANUNIT:PlanUnitName" TargetMode="External"/><Relationship Id="rId284" Type="http://schemas.openxmlformats.org/officeDocument/2006/relationships/hyperlink" Target="https://lawawiki.wasserblick.net/doku.php?id=schablonen:RIVADMIN:Longitude" TargetMode="External"/><Relationship Id="rId319" Type="http://schemas.openxmlformats.org/officeDocument/2006/relationships/hyperlink" Target="https://lawawiki.wasserblick.net/doku.php?id=schablonen:STANDINGWATER:InsertedWhen" TargetMode="External"/><Relationship Id="rId37" Type="http://schemas.openxmlformats.org/officeDocument/2006/relationships/hyperlink" Target="https://lawawiki.wasserblick.net/doku.php?id=schablonen:ADATCAT:MemberCodingValidationEnd" TargetMode="External"/><Relationship Id="rId58" Type="http://schemas.openxmlformats.org/officeDocument/2006/relationships/hyperlink" Target="https://www.wasserblick.net/servlet/is/193908/" TargetMode="External"/><Relationship Id="rId79" Type="http://schemas.openxmlformats.org/officeDocument/2006/relationships/hyperlink" Target="https://www.wasserblick.net/servlet/is/193908/" TargetMode="External"/><Relationship Id="rId102" Type="http://schemas.openxmlformats.org/officeDocument/2006/relationships/hyperlink" Target="https://lawawiki.wasserblick.net/doku.php?id=schablonen:EMFADAT:ValidationEnd" TargetMode="External"/><Relationship Id="rId123" Type="http://schemas.openxmlformats.org/officeDocument/2006/relationships/hyperlink" Target="https://lawawiki.wasserblick.net/doku.php?id=schablonen:EMFGW:MonitoringNetwork" TargetMode="External"/><Relationship Id="rId144" Type="http://schemas.openxmlformats.org/officeDocument/2006/relationships/hyperlink" Target="https://lawawiki.wasserblick.net/doku.php?id=schablonen:EMFGW:WBUsername" TargetMode="External"/><Relationship Id="rId330" Type="http://schemas.openxmlformats.org/officeDocument/2006/relationships/hyperlink" Target="https://lawawiki.wasserblick.net/doku.php?id=schablonen:WATERCOURSE:Continua" TargetMode="External"/><Relationship Id="rId90" Type="http://schemas.openxmlformats.org/officeDocument/2006/relationships/hyperlink" Target="https://www.wasserblick.net/servlet/is/193908/" TargetMode="External"/><Relationship Id="rId165" Type="http://schemas.openxmlformats.org/officeDocument/2006/relationships/hyperlink" Target="https://lawawiki.wasserblick.net/doku.php?id=schablonen:EMFSW:Delivery_Date" TargetMode="External"/><Relationship Id="rId186" Type="http://schemas.openxmlformats.org/officeDocument/2006/relationships/hyperlink" Target="https://www.wasserblick.net/servlet/is/193908/" TargetMode="External"/><Relationship Id="rId211" Type="http://schemas.openxmlformats.org/officeDocument/2006/relationships/hyperlink" Target="https://lawawiki.wasserblick.net/doku.php?id=schablonen:MANMADEOBJ:JudgementCode" TargetMode="External"/><Relationship Id="rId232" Type="http://schemas.openxmlformats.org/officeDocument/2006/relationships/hyperlink" Target="https://lawawiki.wasserblick.net/doku.php?id=schablonen:MMOADAT:CountryStateCode" TargetMode="External"/><Relationship Id="rId253" Type="http://schemas.openxmlformats.org/officeDocument/2006/relationships/hyperlink" Target="https://lawawiki.wasserblick.net/doku.php?id=schablonen:PAREA_D:RiverBasinDistrictCode" TargetMode="External"/><Relationship Id="rId274" Type="http://schemas.openxmlformats.org/officeDocument/2006/relationships/hyperlink" Target="https://lawawiki.wasserblick.net/doku.php?id=schablonen:PLANUNIT:DeliveryDate" TargetMode="External"/><Relationship Id="rId295" Type="http://schemas.openxmlformats.org/officeDocument/2006/relationships/hyperlink" Target="https://lawawiki.wasserblick.net/doku.php?id=schablonen:RIVADMIN:RiverBasinDistrictCode" TargetMode="External"/><Relationship Id="rId309" Type="http://schemas.openxmlformats.org/officeDocument/2006/relationships/hyperlink" Target="https://lawawiki.wasserblick.net/doku.php?id=schablonen:STANDINGWATER:EuropeanSegmentCode_LS" TargetMode="External"/><Relationship Id="rId27" Type="http://schemas.openxmlformats.org/officeDocument/2006/relationships/hyperlink" Target="https://www.wasserblick.net/servlet/is/193908/" TargetMode="External"/><Relationship Id="rId48" Type="http://schemas.openxmlformats.org/officeDocument/2006/relationships/hyperlink" Target="https://www.wasserblick.net/servlet/is/193908/" TargetMode="External"/><Relationship Id="rId69" Type="http://schemas.openxmlformats.org/officeDocument/2006/relationships/hyperlink" Target="https://lawawiki.wasserblick.net/doku.php?id=schablonen:DRAINBASIN:Flaechengroesse" TargetMode="External"/><Relationship Id="rId113" Type="http://schemas.openxmlformats.org/officeDocument/2006/relationships/hyperlink" Target="https://lawawiki.wasserblick.net/doku.php?id=schablonen:EMFGW:Name" TargetMode="External"/><Relationship Id="rId134" Type="http://schemas.openxmlformats.org/officeDocument/2006/relationships/hyperlink" Target="https://www.wasserblick.net/servlet/is/193908/" TargetMode="External"/><Relationship Id="rId320" Type="http://schemas.openxmlformats.org/officeDocument/2006/relationships/hyperlink" Target="https://lawawiki.wasserblick.net/doku.php?id=schablonen:STANDINGWATER:InsertedBy" TargetMode="External"/><Relationship Id="rId80" Type="http://schemas.openxmlformats.org/officeDocument/2006/relationships/hyperlink" Target="https://lawawiki.wasserblick.net/doku.php?id=schablonen:DRAINBASIN:RiverBasinDistrictCode" TargetMode="External"/><Relationship Id="rId155" Type="http://schemas.openxmlformats.org/officeDocument/2006/relationships/hyperlink" Target="https://www.wasserblick.net/servlet/is/193908/" TargetMode="External"/><Relationship Id="rId176" Type="http://schemas.openxmlformats.org/officeDocument/2006/relationships/hyperlink" Target="https://lawawiki.wasserblick.net/doku.php?id=schablonen:EMFSW:CountryStateCode" TargetMode="External"/><Relationship Id="rId197" Type="http://schemas.openxmlformats.org/officeDocument/2006/relationships/hyperlink" Target="https://lawawiki.wasserblick.net/doku.php?id=schablonen:MANMADEOBJ:EndLifespanVersion" TargetMode="External"/><Relationship Id="rId341" Type="http://schemas.openxmlformats.org/officeDocument/2006/relationships/hyperlink" Target="https://lawawiki.wasserblick.net/doku.php?id=schablonen:WATERCOURSE:InsertedWhen" TargetMode="External"/><Relationship Id="rId201" Type="http://schemas.openxmlformats.org/officeDocument/2006/relationships/hyperlink" Target="https://lawawiki.wasserblick.net/doku.php?id=schablonen:MANMADEOBJ:EuropeanWaterBodyCode" TargetMode="External"/><Relationship Id="rId222" Type="http://schemas.openxmlformats.org/officeDocument/2006/relationships/hyperlink" Target="https://lawawiki.wasserblick.net/doku.php?id=schablonen:MMOADAT:EUManMadeObjectCode" TargetMode="External"/><Relationship Id="rId243" Type="http://schemas.openxmlformats.org/officeDocument/2006/relationships/hyperlink" Target="https://www.wasserblick.net/servlet/is/193908/" TargetMode="External"/><Relationship Id="rId264" Type="http://schemas.openxmlformats.org/officeDocument/2006/relationships/hyperlink" Target="https://lawawiki.wasserblick.net/doku.php?id=schablonen:PLANUNIT:PlanUnitCode" TargetMode="External"/><Relationship Id="rId285" Type="http://schemas.openxmlformats.org/officeDocument/2006/relationships/hyperlink" Target="https://lawawiki.wasserblick.net/doku.php?id=schablonen:RIVADMIN:CoordinationStatus" TargetMode="External"/><Relationship Id="rId17" Type="http://schemas.openxmlformats.org/officeDocument/2006/relationships/hyperlink" Target="https://www.wasserblick.net/servlet/is/193908/" TargetMode="External"/><Relationship Id="rId38" Type="http://schemas.openxmlformats.org/officeDocument/2006/relationships/hyperlink" Target="https://lawawiki.wasserblick.net/doku.php?id=schablonen:ADATCAT:InsertedWhen" TargetMode="External"/><Relationship Id="rId59" Type="http://schemas.openxmlformats.org/officeDocument/2006/relationships/hyperlink" Target="https://lawawiki.wasserblick.net/doku.php?id=schablonen:DRAINBASIN:TemplateName" TargetMode="External"/><Relationship Id="rId103" Type="http://schemas.openxmlformats.org/officeDocument/2006/relationships/hyperlink" Target="https://lawawiki.wasserblick.net/doku.php?id=schablonen:EMFADAT:InsertedWhen" TargetMode="External"/><Relationship Id="rId124" Type="http://schemas.openxmlformats.org/officeDocument/2006/relationships/hyperlink" Target="https://www.wasserblick.net/servlet/is/193908/" TargetMode="External"/><Relationship Id="rId310" Type="http://schemas.openxmlformats.org/officeDocument/2006/relationships/hyperlink" Target="https://www.wasserblick.net/servlet/is/193908/" TargetMode="External"/><Relationship Id="rId70" Type="http://schemas.openxmlformats.org/officeDocument/2006/relationships/hyperlink" Target="https://lawawiki.wasserblick.net/doku.php?id=schablonen:DRAINBASIN:Pegelmesstelle" TargetMode="External"/><Relationship Id="rId91" Type="http://schemas.openxmlformats.org/officeDocument/2006/relationships/hyperlink" Target="https://lawawiki.wasserblick.net/doku.php?id=schablonen:DRAINBASIN:Metadata" TargetMode="External"/><Relationship Id="rId145" Type="http://schemas.openxmlformats.org/officeDocument/2006/relationships/hyperlink" Target="https://lawawiki.wasserblick.net/doku.php?id=schablonen:EMFSW:EuropeanCode_SM" TargetMode="External"/><Relationship Id="rId166" Type="http://schemas.openxmlformats.org/officeDocument/2006/relationships/hyperlink" Target="https://lawawiki.wasserblick.net/doku.php?id=schablonen:EMFSW:BeginLifespanVersion" TargetMode="External"/><Relationship Id="rId187" Type="http://schemas.openxmlformats.org/officeDocument/2006/relationships/hyperlink" Target="https://lawawiki.wasserblick.net/doku.php?id=schablonen:MANMADEOBJ:ManMadeObjectTypeCode" TargetMode="External"/><Relationship Id="rId331" Type="http://schemas.openxmlformats.org/officeDocument/2006/relationships/hyperlink" Target="https://www.wasserblick.net/servlet/is/193908/" TargetMode="External"/><Relationship Id="rId1" Type="http://schemas.openxmlformats.org/officeDocument/2006/relationships/hyperlink" Target="https://lawawiki.wasserblick.net/doku.php?id=schablonen:ADATCAT:CatalogCode" TargetMode="External"/><Relationship Id="rId212" Type="http://schemas.openxmlformats.org/officeDocument/2006/relationships/hyperlink" Target="https://www.wasserblick.net/servlet/is/193908/" TargetMode="External"/><Relationship Id="rId233" Type="http://schemas.openxmlformats.org/officeDocument/2006/relationships/hyperlink" Target="https://www.wasserblick.net/servlet/is/193908/" TargetMode="External"/><Relationship Id="rId254" Type="http://schemas.openxmlformats.org/officeDocument/2006/relationships/hyperlink" Target="https://www.wasserblick.net/servlet/is/193908/" TargetMode="External"/><Relationship Id="rId28" Type="http://schemas.openxmlformats.org/officeDocument/2006/relationships/hyperlink" Target="https://lawawiki.wasserblick.net/doku.php?id=schablonen:ADATCAT:CatalogCode" TargetMode="External"/><Relationship Id="rId49" Type="http://schemas.openxmlformats.org/officeDocument/2006/relationships/hyperlink" Target="https://lawawiki.wasserblick.net/doku.php?id=schablonen:ADATDEF:ValueUnit" TargetMode="External"/><Relationship Id="rId114" Type="http://schemas.openxmlformats.org/officeDocument/2006/relationships/hyperlink" Target="https://lawawiki.wasserblick.net/doku.php?id=schablonen:EMFGW:WiseEvolutionType" TargetMode="External"/><Relationship Id="rId275" Type="http://schemas.openxmlformats.org/officeDocument/2006/relationships/hyperlink" Target="https://lawawiki.wasserblick.net/doku.php?id=schablonen:PLANUNIT:Metadata" TargetMode="External"/><Relationship Id="rId296" Type="http://schemas.openxmlformats.org/officeDocument/2006/relationships/hyperlink" Target="https://www.wasserblick.net/servlet/is/193908/" TargetMode="External"/><Relationship Id="rId300" Type="http://schemas.openxmlformats.org/officeDocument/2006/relationships/hyperlink" Target="https://www.wasserblick.net/servlet/is/193908/" TargetMode="External"/><Relationship Id="rId60" Type="http://schemas.openxmlformats.org/officeDocument/2006/relationships/hyperlink" Target="https://lawawiki.wasserblick.net/doku.php?id=schablonen:DRAINBASIN:TeilgebietsKennung" TargetMode="External"/><Relationship Id="rId81" Type="http://schemas.openxmlformats.org/officeDocument/2006/relationships/hyperlink" Target="https://www.wasserblick.net/servlet/is/193908/" TargetMode="External"/><Relationship Id="rId135" Type="http://schemas.openxmlformats.org/officeDocument/2006/relationships/hyperlink" Target="https://lawawiki.wasserblick.net/doku.php?id=schablonen:EMFGW:Metadata" TargetMode="External"/><Relationship Id="rId156" Type="http://schemas.openxmlformats.org/officeDocument/2006/relationships/hyperlink" Target="https://lawawiki.wasserblick.net/doku.php?id=schablonen:EMFSW:SWMS_Category" TargetMode="External"/><Relationship Id="rId177" Type="http://schemas.openxmlformats.org/officeDocument/2006/relationships/hyperlink" Target="https://www.wasserblick.net/servlet/is/193908/" TargetMode="External"/><Relationship Id="rId198" Type="http://schemas.openxmlformats.org/officeDocument/2006/relationships/hyperlink" Target="https://lawawiki.wasserblick.net/doku.php?id=schablonen:MANMADEOBJ:StatusOfFunctionalityCode" TargetMode="External"/><Relationship Id="rId321" Type="http://schemas.openxmlformats.org/officeDocument/2006/relationships/hyperlink" Target="https://lawawiki.wasserblick.net/doku.php?id=schablonen:STANDINGWATER:Scale" TargetMode="External"/><Relationship Id="rId342" Type="http://schemas.openxmlformats.org/officeDocument/2006/relationships/hyperlink" Target="https://lawawiki.wasserblick.net/doku.php?id=schablonen:WATERCOURSE:InsertedBy" TargetMode="External"/><Relationship Id="rId202" Type="http://schemas.openxmlformats.org/officeDocument/2006/relationships/hyperlink" Target="https://lawawiki.wasserblick.net/doku.php?id=schablonen:MANMADEOBJ:APSFRCode" TargetMode="External"/><Relationship Id="rId223" Type="http://schemas.openxmlformats.org/officeDocument/2006/relationships/hyperlink" Target="https://lawawiki.wasserblick.net/doku.php?id=schablonen:MMOADAT:AdditionalAttributeCode" TargetMode="External"/><Relationship Id="rId244" Type="http://schemas.openxmlformats.org/officeDocument/2006/relationships/hyperlink" Target="https://lawawiki.wasserblick.net/doku.php?id=schablonen:PAREA_D:MemberstateCode_PD" TargetMode="External"/><Relationship Id="rId18" Type="http://schemas.openxmlformats.org/officeDocument/2006/relationships/hyperlink" Target="https://lawawiki.wasserblick.net/doku.php?id=schablonen:ADATDEF:ValueUnit" TargetMode="External"/><Relationship Id="rId39" Type="http://schemas.openxmlformats.org/officeDocument/2006/relationships/hyperlink" Target="https://lawawiki.wasserblick.net/doku.php?id=schablonen:ADATCAT:InsertedBy" TargetMode="External"/><Relationship Id="rId265" Type="http://schemas.openxmlformats.org/officeDocument/2006/relationships/hyperlink" Target="https://www.wasserblick.net/servlet/is/193908/" TargetMode="External"/><Relationship Id="rId286" Type="http://schemas.openxmlformats.org/officeDocument/2006/relationships/hyperlink" Target="https://www.wasserblick.net/servlet/is/193908/" TargetMode="External"/><Relationship Id="rId50" Type="http://schemas.openxmlformats.org/officeDocument/2006/relationships/hyperlink" Target="https://www.wasserblick.net/servlet/is/193908/" TargetMode="External"/><Relationship Id="rId104" Type="http://schemas.openxmlformats.org/officeDocument/2006/relationships/hyperlink" Target="https://lawawiki.wasserblick.net/doku.php?id=schablonen:EMFADAT:InsertedBy" TargetMode="External"/><Relationship Id="rId125" Type="http://schemas.openxmlformats.org/officeDocument/2006/relationships/hyperlink" Target="https://lawawiki.wasserblick.net/doku.php?id=schablonen:EMFGW:Precision" TargetMode="External"/><Relationship Id="rId146" Type="http://schemas.openxmlformats.org/officeDocument/2006/relationships/hyperlink" Target="https://lawawiki.wasserblick.net/doku.php?id=schablonen:EMFSW:StationName" TargetMode="External"/><Relationship Id="rId167" Type="http://schemas.openxmlformats.org/officeDocument/2006/relationships/hyperlink" Target="https://lawawiki.wasserblick.net/doku.php?id=schablonen:EMFSW:EndLifespanVersion" TargetMode="External"/><Relationship Id="rId188" Type="http://schemas.openxmlformats.org/officeDocument/2006/relationships/hyperlink" Target="https://www.wasserblick.net/servlet/is/193908/" TargetMode="External"/><Relationship Id="rId311" Type="http://schemas.openxmlformats.org/officeDocument/2006/relationships/hyperlink" Target="https://lawawiki.wasserblick.net/doku.php?id=schablonen:STANDINGWATER:LakeCategory" TargetMode="External"/><Relationship Id="rId332" Type="http://schemas.openxmlformats.org/officeDocument/2006/relationships/hyperlink" Target="https://lawawiki.wasserblick.net/doku.php?id=schablonen:WATERCOURSE:FlowDirection" TargetMode="External"/><Relationship Id="rId71" Type="http://schemas.openxmlformats.org/officeDocument/2006/relationships/hyperlink" Target="https://lawawiki.wasserblick.net/doku.php?id=schablonen:DRAINBASIN:Unterhaltungszustaendigkeit" TargetMode="External"/><Relationship Id="rId92" Type="http://schemas.openxmlformats.org/officeDocument/2006/relationships/hyperlink" Target="https://lawawiki.wasserblick.net/doku.php?id=schablonen:DRAINBASIN:Url" TargetMode="External"/><Relationship Id="rId213" Type="http://schemas.openxmlformats.org/officeDocument/2006/relationships/hyperlink" Target="https://lawawiki.wasserblick.net/doku.php?id=schablonen:MANMADEOBJ:Comments" TargetMode="External"/><Relationship Id="rId234" Type="http://schemas.openxmlformats.org/officeDocument/2006/relationships/hyperlink" Target="https://lawawiki.wasserblick.net/doku.php?id=schablonen:MMOADAT:RiverBasinDistrictCode" TargetMode="External"/><Relationship Id="rId2" Type="http://schemas.openxmlformats.org/officeDocument/2006/relationships/hyperlink" Target="https://lawawiki.wasserblick.net/doku.php?id=schablonen:ADATCAT:CatalogCodeLongName" TargetMode="External"/><Relationship Id="rId29" Type="http://schemas.openxmlformats.org/officeDocument/2006/relationships/hyperlink" Target="https://lawawiki.wasserblick.net/doku.php?id=schablonen:ADATCAT:CatalogCodeLongName" TargetMode="External"/><Relationship Id="rId255" Type="http://schemas.openxmlformats.org/officeDocument/2006/relationships/hyperlink" Target="https://lawawiki.wasserblick.net/doku.php?id=schablonen:PAREA_D:CountryStateCode" TargetMode="External"/><Relationship Id="rId276" Type="http://schemas.openxmlformats.org/officeDocument/2006/relationships/hyperlink" Target="https://lawawiki.wasserblick.net/doku.php?id=schablonen:PLANUNIT:Url" TargetMode="External"/><Relationship Id="rId297" Type="http://schemas.openxmlformats.org/officeDocument/2006/relationships/hyperlink" Target="https://lawawiki.wasserblick.net/doku.php?id=schablonen:RIVADMIN:WorkAreaCode" TargetMode="External"/><Relationship Id="rId40" Type="http://schemas.openxmlformats.org/officeDocument/2006/relationships/hyperlink" Target="https://lawawiki.wasserblick.net/doku.php?id=schablonen:ADATCAT:CountryStateCode" TargetMode="External"/><Relationship Id="rId115" Type="http://schemas.openxmlformats.org/officeDocument/2006/relationships/hyperlink" Target="https://www.wasserblick.net/servlet/is/193908/" TargetMode="External"/><Relationship Id="rId136" Type="http://schemas.openxmlformats.org/officeDocument/2006/relationships/hyperlink" Target="https://lawawiki.wasserblick.net/doku.php?id=schablonen:EMFGW:SiteType" TargetMode="External"/><Relationship Id="rId157" Type="http://schemas.openxmlformats.org/officeDocument/2006/relationships/hyperlink" Target="https://www.wasserblick.net/servlet/is/193908/" TargetMode="External"/><Relationship Id="rId178" Type="http://schemas.openxmlformats.org/officeDocument/2006/relationships/hyperlink" Target="https://lawawiki.wasserblick.net/doku.php?id=schablonen:EMFSW:Metadata" TargetMode="External"/><Relationship Id="rId301" Type="http://schemas.openxmlformats.org/officeDocument/2006/relationships/hyperlink" Target="https://lawawiki.wasserblick.net/doku.php?id=schablonen:RIVADMIN:CountryStateCode" TargetMode="External"/><Relationship Id="rId322" Type="http://schemas.openxmlformats.org/officeDocument/2006/relationships/hyperlink" Target="https://www.wasserblick.net/servlet/is/193908/" TargetMode="External"/><Relationship Id="rId343" Type="http://schemas.openxmlformats.org/officeDocument/2006/relationships/hyperlink" Target="https://lawawiki.wasserblick.net/doku.php?id=schablonen:WATERCOURSE:Scale" TargetMode="External"/><Relationship Id="rId61" Type="http://schemas.openxmlformats.org/officeDocument/2006/relationships/hyperlink" Target="https://www.wasserblick.net/servlet/is/193908/" TargetMode="External"/><Relationship Id="rId82" Type="http://schemas.openxmlformats.org/officeDocument/2006/relationships/hyperlink" Target="https://lawawiki.wasserblick.net/doku.php?id=schablonen:DRAINBASIN:Aenderungsdatum" TargetMode="External"/><Relationship Id="rId199" Type="http://schemas.openxmlformats.org/officeDocument/2006/relationships/hyperlink" Target="https://www.wasserblick.net/servlet/is/193908/" TargetMode="External"/><Relationship Id="rId203" Type="http://schemas.openxmlformats.org/officeDocument/2006/relationships/hyperlink" Target="https://lawawiki.wasserblick.net/doku.php?id=schablonen:MANMADEOBJ:RiverCode" TargetMode="External"/><Relationship Id="rId19" Type="http://schemas.openxmlformats.org/officeDocument/2006/relationships/hyperlink" Target="https://www.wasserblick.net/servlet/is/193908/" TargetMode="External"/><Relationship Id="rId224" Type="http://schemas.openxmlformats.org/officeDocument/2006/relationships/hyperlink" Target="https://lawawiki.wasserblick.net/doku.php?id=schablonen:MMOADAT:AdditionalAttributeValue" TargetMode="External"/><Relationship Id="rId245" Type="http://schemas.openxmlformats.org/officeDocument/2006/relationships/hyperlink" Target="https://lawawiki.wasserblick.net/doku.php?id=schablonen:PAREA_D:Name" TargetMode="External"/><Relationship Id="rId266" Type="http://schemas.openxmlformats.org/officeDocument/2006/relationships/hyperlink" Target="https://lawawiki.wasserblick.net/doku.php?id=schablonen:PLANUNIT:Participants" TargetMode="External"/><Relationship Id="rId287" Type="http://schemas.openxmlformats.org/officeDocument/2006/relationships/hyperlink" Target="https://lawawiki.wasserblick.net/doku.php?id=schablonen:RIVADMIN:Coordination_StatusDate" TargetMode="External"/><Relationship Id="rId30" Type="http://schemas.openxmlformats.org/officeDocument/2006/relationships/hyperlink" Target="https://lawawiki.wasserblick.net/doku.php?id=schablonen:ADATCAT:CatalogMemberCode" TargetMode="External"/><Relationship Id="rId105" Type="http://schemas.openxmlformats.org/officeDocument/2006/relationships/hyperlink" Target="https://lawawiki.wasserblick.net/doku.php?id=schablonen:EMFADAT:CountryStateCode" TargetMode="External"/><Relationship Id="rId126" Type="http://schemas.openxmlformats.org/officeDocument/2006/relationships/hyperlink" Target="https://www.wasserblick.net/servlet/is/193908/" TargetMode="External"/><Relationship Id="rId147" Type="http://schemas.openxmlformats.org/officeDocument/2006/relationships/hyperlink" Target="https://lawawiki.wasserblick.net/doku.php?id=schablonen:EMFSW:WiseEvolutionType" TargetMode="External"/><Relationship Id="rId168" Type="http://schemas.openxmlformats.org/officeDocument/2006/relationships/hyperlink" Target="https://lawawiki.wasserblick.net/doku.php?id=schablonen:EMFSW:MonitoringNetwork" TargetMode="External"/><Relationship Id="rId312" Type="http://schemas.openxmlformats.org/officeDocument/2006/relationships/hyperlink" Target="https://www.wasserblick.net/servlet/is/193908/" TargetMode="External"/><Relationship Id="rId333" Type="http://schemas.openxmlformats.org/officeDocument/2006/relationships/hyperlink" Target="https://www.wasserblick.net/servlet/is/193908/" TargetMode="External"/><Relationship Id="rId51" Type="http://schemas.openxmlformats.org/officeDocument/2006/relationships/hyperlink" Target="https://lawawiki.wasserblick.net/doku.php?id=schablonen:ADATDEF:ListOfTypesUsingThisDefinition" TargetMode="External"/><Relationship Id="rId72" Type="http://schemas.openxmlformats.org/officeDocument/2006/relationships/hyperlink" Target="https://lawawiki.wasserblick.net/doku.php?id=schablonen:DRAINBASIN:EuropeanCode_WB" TargetMode="External"/><Relationship Id="rId93" Type="http://schemas.openxmlformats.org/officeDocument/2006/relationships/hyperlink" Target="https://lawawiki.wasserblick.net/doku.php?id=schablonen:DRAINBASIN:WBUsername" TargetMode="External"/><Relationship Id="rId189" Type="http://schemas.openxmlformats.org/officeDocument/2006/relationships/hyperlink" Target="https://lawawiki.wasserblick.net/doku.php?id=schablonen:MANMADEOBJ:LocalManMadeObjectID" TargetMode="External"/><Relationship Id="rId3" Type="http://schemas.openxmlformats.org/officeDocument/2006/relationships/hyperlink" Target="https://lawawiki.wasserblick.net/doku.php?id=schablonen:ADATCAT:CatalogMemberCode" TargetMode="External"/><Relationship Id="rId214" Type="http://schemas.openxmlformats.org/officeDocument/2006/relationships/hyperlink" Target="https://lawawiki.wasserblick.net/doku.php?id=schablonen:MANMADEOBJ:Purpose" TargetMode="External"/><Relationship Id="rId235" Type="http://schemas.openxmlformats.org/officeDocument/2006/relationships/hyperlink" Target="https://www.wasserblick.net/servlet/is/193908/" TargetMode="External"/><Relationship Id="rId256" Type="http://schemas.openxmlformats.org/officeDocument/2006/relationships/hyperlink" Target="https://www.wasserblick.net/servlet/is/193908/" TargetMode="External"/><Relationship Id="rId277" Type="http://schemas.openxmlformats.org/officeDocument/2006/relationships/hyperlink" Target="https://lawawiki.wasserblick.net/doku.php?id=schablonen:PLANUNIT:WBUsername" TargetMode="External"/><Relationship Id="rId298" Type="http://schemas.openxmlformats.org/officeDocument/2006/relationships/hyperlink" Target="https://www.wasserblick.net/servlet/is/193908/" TargetMode="External"/><Relationship Id="rId116" Type="http://schemas.openxmlformats.org/officeDocument/2006/relationships/hyperlink" Target="https://lawawiki.wasserblick.net/doku.php?id=schablonen:EMFGW:GWMS_Predecessor" TargetMode="External"/><Relationship Id="rId137" Type="http://schemas.openxmlformats.org/officeDocument/2006/relationships/hyperlink" Target="https://www.wasserblick.net/servlet/is/193908/" TargetMode="External"/><Relationship Id="rId158" Type="http://schemas.openxmlformats.org/officeDocument/2006/relationships/hyperlink" Target="https://lawawiki.wasserblick.net/doku.php?id=schablonen:EMFSW:EUManMadeObjectCode" TargetMode="External"/><Relationship Id="rId302" Type="http://schemas.openxmlformats.org/officeDocument/2006/relationships/hyperlink" Target="https://www.wasserblick.net/servlet/is/193908/" TargetMode="External"/><Relationship Id="rId323" Type="http://schemas.openxmlformats.org/officeDocument/2006/relationships/hyperlink" Target="https://lawawiki.wasserblick.net/doku.php?id=schablonen:STANDINGWATER:InvolvedCountryStates" TargetMode="External"/><Relationship Id="rId344" Type="http://schemas.openxmlformats.org/officeDocument/2006/relationships/hyperlink" Target="https://www.wasserblick.net/servlet/is/19390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5:B14"/>
  <sheetViews>
    <sheetView showGridLines="0" tabSelected="1" workbookViewId="0">
      <selection activeCell="B14" sqref="B14"/>
    </sheetView>
  </sheetViews>
  <sheetFormatPr baseColWidth="10" defaultRowHeight="15" x14ac:dyDescent="0.25"/>
  <cols>
    <col min="1" max="1" width="18.140625" bestFit="1" customWidth="1"/>
    <col min="2" max="2" width="44.85546875" bestFit="1" customWidth="1"/>
  </cols>
  <sheetData>
    <row r="5" spans="1:2" ht="21" x14ac:dyDescent="0.35">
      <c r="A5" s="8" t="s">
        <v>1653</v>
      </c>
    </row>
    <row r="9" spans="1:2" x14ac:dyDescent="0.25">
      <c r="A9" t="s">
        <v>1648</v>
      </c>
      <c r="B9" s="9">
        <v>45223</v>
      </c>
    </row>
    <row r="10" spans="1:2" x14ac:dyDescent="0.25">
      <c r="A10" t="s">
        <v>1649</v>
      </c>
      <c r="B10" s="10" t="s">
        <v>1650</v>
      </c>
    </row>
    <row r="11" spans="1:2" x14ac:dyDescent="0.25">
      <c r="B11" s="10"/>
    </row>
    <row r="12" spans="1:2" x14ac:dyDescent="0.25">
      <c r="B12" s="10"/>
    </row>
    <row r="13" spans="1:2" x14ac:dyDescent="0.25">
      <c r="A13" t="s">
        <v>1651</v>
      </c>
      <c r="B13" s="11" t="s">
        <v>1654</v>
      </c>
    </row>
    <row r="14" spans="1:2" x14ac:dyDescent="0.25">
      <c r="A14" t="s">
        <v>1652</v>
      </c>
      <c r="B14" t="s">
        <v>1655</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20"/>
  <sheetViews>
    <sheetView workbookViewId="0">
      <pane ySplit="1" topLeftCell="A2" activePane="bottomLeft" state="frozen"/>
      <selection pane="bottomLeft" activeCell="D22" sqref="D22"/>
    </sheetView>
  </sheetViews>
  <sheetFormatPr baseColWidth="10" defaultRowHeight="15" x14ac:dyDescent="0.25"/>
  <cols>
    <col min="1" max="1" width="19.28515625" bestFit="1" customWidth="1"/>
    <col min="2" max="2" width="19.28515625" customWidth="1"/>
  </cols>
  <sheetData>
    <row r="1" spans="1:2" x14ac:dyDescent="0.25">
      <c r="A1" s="1" t="s">
        <v>116</v>
      </c>
      <c r="B1" s="1" t="s">
        <v>0</v>
      </c>
    </row>
    <row r="2" spans="1:2" x14ac:dyDescent="0.25">
      <c r="A2" s="15" t="str">
        <f>HYPERLINK("https://lawawiki.wasserblick.net/schablonen:"&amp;B2&amp;"",LOWER(B2))</f>
        <v>adatcat</v>
      </c>
      <c r="B2" s="16" t="s">
        <v>1064</v>
      </c>
    </row>
    <row r="3" spans="1:2" x14ac:dyDescent="0.25">
      <c r="A3" s="15" t="str">
        <f>HYPERLINK("https://lawawiki.wasserblick.net/schablonen:"&amp;B3&amp;"",LOWER(B3))</f>
        <v>adatdef</v>
      </c>
      <c r="B3" s="16" t="s">
        <v>1065</v>
      </c>
    </row>
    <row r="4" spans="1:2" x14ac:dyDescent="0.25">
      <c r="A4" s="15" t="str">
        <f>HYPERLINK("https://lawawiki.wasserblick.net/schablonen:"&amp;B4&amp;"",LOWER(B4))</f>
        <v>drainbasin</v>
      </c>
      <c r="B4" s="16" t="s">
        <v>848</v>
      </c>
    </row>
    <row r="5" spans="1:2" x14ac:dyDescent="0.25">
      <c r="A5" s="15" t="str">
        <f>HYPERLINK("https://lawawiki.wasserblick.net/schablonen:"&amp;B5&amp;"",LOWER(B5))</f>
        <v>emfadat</v>
      </c>
      <c r="B5" s="16" t="s">
        <v>1512</v>
      </c>
    </row>
    <row r="6" spans="1:2" x14ac:dyDescent="0.25">
      <c r="A6" s="15" t="str">
        <f>HYPERLINK("https://lawawiki.wasserblick.net/schablonen:"&amp;B6&amp;"",LOWER(B6))</f>
        <v>emfgw</v>
      </c>
      <c r="B6" s="16" t="s">
        <v>1513</v>
      </c>
    </row>
    <row r="7" spans="1:2" x14ac:dyDescent="0.25">
      <c r="A7" s="15" t="str">
        <f>HYPERLINK("https://lawawiki.wasserblick.net/schablonen:"&amp;B7&amp;"",LOWER(B7))</f>
        <v>emfsw</v>
      </c>
      <c r="B7" s="16" t="s">
        <v>1696</v>
      </c>
    </row>
    <row r="8" spans="1:2" x14ac:dyDescent="0.25">
      <c r="A8" s="15" t="str">
        <f>HYPERLINK("https://lawawiki.wasserblick.net/schablonen:"&amp;B8&amp;"",LOWER(B8))</f>
        <v>manmadeobj</v>
      </c>
      <c r="B8" s="16" t="s">
        <v>1066</v>
      </c>
    </row>
    <row r="9" spans="1:2" x14ac:dyDescent="0.25">
      <c r="A9" s="15" t="str">
        <f>HYPERLINK("https://lawawiki.wasserblick.net/schablonen:"&amp;B9&amp;"",LOWER(B9))</f>
        <v>mmoadat</v>
      </c>
      <c r="B9" s="16" t="s">
        <v>1067</v>
      </c>
    </row>
    <row r="10" spans="1:2" x14ac:dyDescent="0.25">
      <c r="A10" s="15" t="str">
        <f>HYPERLINK("https://lawawiki.wasserblick.net/schablonen:"&amp;B10&amp;"",LOWER(B10))</f>
        <v>parea_d</v>
      </c>
      <c r="B10" s="16" t="s">
        <v>1069</v>
      </c>
    </row>
    <row r="11" spans="1:2" x14ac:dyDescent="0.25">
      <c r="A11" s="15" t="str">
        <f>HYPERLINK("https://lawawiki.wasserblick.net/schablonen:"&amp;B11&amp;"",LOWER(B11))</f>
        <v>planunit</v>
      </c>
      <c r="B11" s="16" t="s">
        <v>1068</v>
      </c>
    </row>
    <row r="12" spans="1:2" x14ac:dyDescent="0.25">
      <c r="A12" s="15" t="str">
        <f>HYPERLINK("https://lawawiki.wasserblick.net/schablonen:"&amp;B12&amp;"",LOWER(B12))</f>
        <v>rivadmin</v>
      </c>
      <c r="B12" s="16" t="s">
        <v>1070</v>
      </c>
    </row>
    <row r="13" spans="1:2" x14ac:dyDescent="0.25">
      <c r="A13" s="15" t="str">
        <f>HYPERLINK("https://lawawiki.wasserblick.net/schablonen:"&amp;B13&amp;"",LOWER(B13))</f>
        <v>standingwater</v>
      </c>
      <c r="B13" s="16" t="s">
        <v>1071</v>
      </c>
    </row>
    <row r="14" spans="1:2" x14ac:dyDescent="0.25">
      <c r="A14" s="15" t="str">
        <f>HYPERLINK("https://lawawiki.wasserblick.net/schablonen:"&amp;B14&amp;"",LOWER(B14))</f>
        <v>watercourse</v>
      </c>
      <c r="B14" s="16" t="s">
        <v>1072</v>
      </c>
    </row>
    <row r="15" spans="1:2" x14ac:dyDescent="0.25">
      <c r="A15" s="2"/>
    </row>
    <row r="16" spans="1:2" x14ac:dyDescent="0.25">
      <c r="A16" s="2"/>
    </row>
    <row r="17" spans="1:1" x14ac:dyDescent="0.25">
      <c r="A17" s="2"/>
    </row>
    <row r="18" spans="1:1" x14ac:dyDescent="0.25">
      <c r="A18" s="2"/>
    </row>
    <row r="19" spans="1:1" x14ac:dyDescent="0.25">
      <c r="A19" s="2"/>
    </row>
    <row r="20" spans="1:1" x14ac:dyDescent="0.25">
      <c r="A20" s="2"/>
    </row>
  </sheetData>
  <autoFilter ref="A1:B34"/>
  <sortState ref="A2:B14">
    <sortCondition ref="A1"/>
  </sortState>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261"/>
  <sheetViews>
    <sheetView workbookViewId="0">
      <pane ySplit="1" topLeftCell="A2" activePane="bottomLeft" state="frozen"/>
      <selection pane="bottomLeft" activeCell="B1" sqref="B1:B1048576"/>
    </sheetView>
  </sheetViews>
  <sheetFormatPr baseColWidth="10" defaultRowHeight="12.75" x14ac:dyDescent="0.2"/>
  <cols>
    <col min="1" max="1" width="11.42578125" style="5"/>
    <col min="2" max="2" width="13.7109375" style="5" hidden="1" customWidth="1"/>
    <col min="3" max="3" width="11.42578125" style="5"/>
    <col min="4" max="4" width="28.42578125" style="5" bestFit="1" customWidth="1"/>
    <col min="5" max="5" width="19.7109375" style="5" bestFit="1" customWidth="1"/>
    <col min="6" max="6" width="94.28515625" style="5" customWidth="1"/>
    <col min="7" max="7" width="25" style="5" bestFit="1" customWidth="1"/>
    <col min="8" max="8" width="43.42578125" style="5" customWidth="1"/>
    <col min="9" max="9" width="30.28515625" style="5" customWidth="1"/>
    <col min="10" max="16384" width="11.42578125" style="5"/>
  </cols>
  <sheetData>
    <row r="1" spans="1:10" ht="15" x14ac:dyDescent="0.25">
      <c r="A1" s="14" t="s">
        <v>116</v>
      </c>
      <c r="B1" s="5" t="s">
        <v>116</v>
      </c>
      <c r="C1" s="14" t="s">
        <v>1350</v>
      </c>
      <c r="D1" s="14" t="s">
        <v>1351</v>
      </c>
      <c r="E1" s="14" t="s">
        <v>1352</v>
      </c>
      <c r="F1" s="14" t="s">
        <v>1353</v>
      </c>
      <c r="G1" s="14" t="s">
        <v>1354</v>
      </c>
      <c r="H1" s="14" t="s">
        <v>1355</v>
      </c>
      <c r="I1" s="14" t="s">
        <v>1356</v>
      </c>
      <c r="J1" s="14" t="s">
        <v>1357</v>
      </c>
    </row>
    <row r="2" spans="1:10" ht="15" x14ac:dyDescent="0.25">
      <c r="A2" s="15" t="str">
        <f>HYPERLINK("https://lawawiki.wasserblick.net/schablonen:"&amp;B2&amp;"",LOWER(B2))</f>
        <v>adatcat</v>
      </c>
      <c r="B2" s="16" t="s">
        <v>1064</v>
      </c>
      <c r="C2" s="13" t="s">
        <v>1358</v>
      </c>
      <c r="D2" s="6" t="s">
        <v>1038</v>
      </c>
      <c r="E2" s="13" t="s">
        <v>1359</v>
      </c>
      <c r="F2" s="13" t="s">
        <v>1048</v>
      </c>
      <c r="G2" s="13" t="s">
        <v>92</v>
      </c>
      <c r="H2" s="13" t="s">
        <v>9</v>
      </c>
      <c r="I2" s="13"/>
      <c r="J2" s="13"/>
    </row>
    <row r="3" spans="1:10" ht="15" x14ac:dyDescent="0.25">
      <c r="A3" s="15" t="str">
        <f t="shared" ref="A3:A66" si="0">HYPERLINK("https://lawawiki.wasserblick.net/schablonen:"&amp;B3&amp;"",LOWER(B3))</f>
        <v>adatcat</v>
      </c>
      <c r="B3" s="16" t="s">
        <v>1064</v>
      </c>
      <c r="C3" s="13" t="s">
        <v>1360</v>
      </c>
      <c r="D3" s="6" t="s">
        <v>1049</v>
      </c>
      <c r="E3" s="13" t="s">
        <v>1361</v>
      </c>
      <c r="F3" s="13" t="s">
        <v>1050</v>
      </c>
      <c r="G3" s="13" t="s">
        <v>13</v>
      </c>
      <c r="H3" s="13" t="s">
        <v>5</v>
      </c>
      <c r="I3" s="13"/>
      <c r="J3" s="13"/>
    </row>
    <row r="4" spans="1:10" ht="15" x14ac:dyDescent="0.25">
      <c r="A4" s="15" t="str">
        <f t="shared" si="0"/>
        <v>adatcat</v>
      </c>
      <c r="B4" s="16" t="s">
        <v>1064</v>
      </c>
      <c r="C4" s="13" t="s">
        <v>1362</v>
      </c>
      <c r="D4" s="6" t="s">
        <v>1051</v>
      </c>
      <c r="E4" s="13" t="s">
        <v>118</v>
      </c>
      <c r="F4" s="13" t="s">
        <v>1052</v>
      </c>
      <c r="G4" s="13" t="s">
        <v>92</v>
      </c>
      <c r="H4" s="13" t="s">
        <v>9</v>
      </c>
      <c r="I4" s="13"/>
      <c r="J4" s="13"/>
    </row>
    <row r="5" spans="1:10" ht="15" x14ac:dyDescent="0.25">
      <c r="A5" s="15" t="str">
        <f t="shared" si="0"/>
        <v>adatcat</v>
      </c>
      <c r="B5" s="16" t="s">
        <v>1064</v>
      </c>
      <c r="C5" s="13" t="s">
        <v>1363</v>
      </c>
      <c r="D5" s="6" t="s">
        <v>1364</v>
      </c>
      <c r="E5" s="13" t="s">
        <v>84</v>
      </c>
      <c r="F5" s="13" t="s">
        <v>1365</v>
      </c>
      <c r="G5" s="13" t="s">
        <v>4</v>
      </c>
      <c r="H5" s="13" t="s">
        <v>5</v>
      </c>
      <c r="I5" s="13"/>
      <c r="J5" s="13"/>
    </row>
    <row r="6" spans="1:10" ht="15" x14ac:dyDescent="0.25">
      <c r="A6" s="15" t="str">
        <f t="shared" si="0"/>
        <v>adatcat</v>
      </c>
      <c r="B6" s="16" t="s">
        <v>1064</v>
      </c>
      <c r="C6" s="13" t="s">
        <v>1366</v>
      </c>
      <c r="D6" s="6" t="s">
        <v>1053</v>
      </c>
      <c r="E6" s="13" t="s">
        <v>1054</v>
      </c>
      <c r="F6" s="13" t="s">
        <v>1055</v>
      </c>
      <c r="G6" s="13" t="s">
        <v>13</v>
      </c>
      <c r="H6" s="13" t="s">
        <v>36</v>
      </c>
      <c r="I6" s="13"/>
      <c r="J6" s="13"/>
    </row>
    <row r="7" spans="1:10" ht="15" x14ac:dyDescent="0.25">
      <c r="A7" s="15" t="str">
        <f t="shared" si="0"/>
        <v>adatcat</v>
      </c>
      <c r="B7" s="16" t="s">
        <v>1064</v>
      </c>
      <c r="C7" s="13" t="s">
        <v>1367</v>
      </c>
      <c r="D7" s="6" t="s">
        <v>1056</v>
      </c>
      <c r="E7" s="13" t="s">
        <v>1033</v>
      </c>
      <c r="F7" s="13" t="s">
        <v>1057</v>
      </c>
      <c r="G7" s="13" t="s">
        <v>13</v>
      </c>
      <c r="H7" s="13" t="s">
        <v>5</v>
      </c>
      <c r="I7" s="13"/>
      <c r="J7" s="13"/>
    </row>
    <row r="8" spans="1:10" ht="15" x14ac:dyDescent="0.25">
      <c r="A8" s="15" t="str">
        <f t="shared" si="0"/>
        <v>adatcat</v>
      </c>
      <c r="B8" s="16" t="s">
        <v>1064</v>
      </c>
      <c r="C8" s="13" t="s">
        <v>1368</v>
      </c>
      <c r="D8" s="6" t="s">
        <v>1058</v>
      </c>
      <c r="E8" s="13" t="s">
        <v>1059</v>
      </c>
      <c r="F8" s="13" t="s">
        <v>1060</v>
      </c>
      <c r="G8" s="13" t="s">
        <v>15</v>
      </c>
      <c r="H8" s="13" t="s">
        <v>5</v>
      </c>
      <c r="I8" s="13"/>
      <c r="J8" s="13"/>
    </row>
    <row r="9" spans="1:10" ht="15" x14ac:dyDescent="0.25">
      <c r="A9" s="15" t="str">
        <f t="shared" si="0"/>
        <v>adatcat</v>
      </c>
      <c r="B9" s="16" t="s">
        <v>1064</v>
      </c>
      <c r="C9" s="13" t="s">
        <v>1369</v>
      </c>
      <c r="D9" s="6" t="s">
        <v>79</v>
      </c>
      <c r="E9" s="13" t="s">
        <v>55</v>
      </c>
      <c r="F9" s="13" t="s">
        <v>1370</v>
      </c>
      <c r="G9" s="13" t="s">
        <v>13</v>
      </c>
      <c r="H9" s="13" t="s">
        <v>36</v>
      </c>
      <c r="I9" s="13"/>
      <c r="J9" s="13"/>
    </row>
    <row r="10" spans="1:10" ht="15" x14ac:dyDescent="0.25">
      <c r="A10" s="15" t="str">
        <f t="shared" si="0"/>
        <v>adatcat</v>
      </c>
      <c r="B10" s="16" t="s">
        <v>1064</v>
      </c>
      <c r="C10" s="13" t="s">
        <v>1371</v>
      </c>
      <c r="D10" s="6" t="s">
        <v>1061</v>
      </c>
      <c r="E10" s="13" t="s">
        <v>972</v>
      </c>
      <c r="F10" s="13" t="s">
        <v>1062</v>
      </c>
      <c r="G10" s="13" t="s">
        <v>21</v>
      </c>
      <c r="H10" s="13" t="s">
        <v>5</v>
      </c>
      <c r="I10" s="13" t="s">
        <v>22</v>
      </c>
      <c r="J10" s="13"/>
    </row>
    <row r="11" spans="1:10" ht="15" x14ac:dyDescent="0.25">
      <c r="A11" s="15" t="str">
        <f t="shared" si="0"/>
        <v>adatcat</v>
      </c>
      <c r="B11" s="16" t="s">
        <v>1064</v>
      </c>
      <c r="C11" s="13" t="s">
        <v>1372</v>
      </c>
      <c r="D11" s="6" t="s">
        <v>1063</v>
      </c>
      <c r="E11" s="13" t="s">
        <v>975</v>
      </c>
      <c r="F11" s="13" t="s">
        <v>1047</v>
      </c>
      <c r="G11" s="13" t="s">
        <v>21</v>
      </c>
      <c r="H11" s="13" t="s">
        <v>36</v>
      </c>
      <c r="I11" s="13" t="s">
        <v>22</v>
      </c>
      <c r="J11" s="13"/>
    </row>
    <row r="12" spans="1:10" ht="15" x14ac:dyDescent="0.25">
      <c r="A12" s="15" t="str">
        <f t="shared" si="0"/>
        <v>adatdef</v>
      </c>
      <c r="B12" s="16" t="s">
        <v>1065</v>
      </c>
      <c r="C12" s="13" t="s">
        <v>1358</v>
      </c>
      <c r="D12" s="6" t="s">
        <v>1029</v>
      </c>
      <c r="E12" s="13" t="s">
        <v>962</v>
      </c>
      <c r="F12" s="13" t="s">
        <v>1030</v>
      </c>
      <c r="G12" s="13" t="s">
        <v>92</v>
      </c>
      <c r="H12" s="13" t="s">
        <v>9</v>
      </c>
      <c r="I12" s="13"/>
      <c r="J12" s="13"/>
    </row>
    <row r="13" spans="1:10" ht="15" x14ac:dyDescent="0.25">
      <c r="A13" s="15" t="str">
        <f t="shared" si="0"/>
        <v>adatdef</v>
      </c>
      <c r="B13" s="16" t="s">
        <v>1065</v>
      </c>
      <c r="C13" s="13" t="s">
        <v>1360</v>
      </c>
      <c r="D13" s="6" t="s">
        <v>83</v>
      </c>
      <c r="E13" s="13" t="s">
        <v>84</v>
      </c>
      <c r="F13" s="13" t="s">
        <v>1031</v>
      </c>
      <c r="G13" s="13" t="s">
        <v>4</v>
      </c>
      <c r="H13" s="13" t="s">
        <v>5</v>
      </c>
      <c r="I13" s="13"/>
      <c r="J13" s="13"/>
    </row>
    <row r="14" spans="1:10" ht="15" x14ac:dyDescent="0.25">
      <c r="A14" s="15" t="str">
        <f t="shared" si="0"/>
        <v>adatdef</v>
      </c>
      <c r="B14" s="16" t="s">
        <v>1065</v>
      </c>
      <c r="C14" s="13" t="s">
        <v>1362</v>
      </c>
      <c r="D14" s="6" t="s">
        <v>1032</v>
      </c>
      <c r="E14" s="13" t="s">
        <v>1033</v>
      </c>
      <c r="F14" s="13" t="s">
        <v>1034</v>
      </c>
      <c r="G14" s="13" t="s">
        <v>13</v>
      </c>
      <c r="H14" s="13" t="s">
        <v>5</v>
      </c>
      <c r="I14" s="13"/>
      <c r="J14" s="13"/>
    </row>
    <row r="15" spans="1:10" ht="15" x14ac:dyDescent="0.25">
      <c r="A15" s="15" t="str">
        <f t="shared" si="0"/>
        <v>adatdef</v>
      </c>
      <c r="B15" s="16" t="s">
        <v>1065</v>
      </c>
      <c r="C15" s="13" t="s">
        <v>1363</v>
      </c>
      <c r="D15" s="6" t="s">
        <v>1035</v>
      </c>
      <c r="E15" s="13" t="s">
        <v>1036</v>
      </c>
      <c r="F15" s="13" t="s">
        <v>1037</v>
      </c>
      <c r="G15" s="13" t="s">
        <v>13</v>
      </c>
      <c r="H15" s="13" t="s">
        <v>5</v>
      </c>
      <c r="I15" s="13"/>
      <c r="J15" s="13"/>
    </row>
    <row r="16" spans="1:10" ht="15" x14ac:dyDescent="0.25">
      <c r="A16" s="15" t="str">
        <f t="shared" si="0"/>
        <v>adatdef</v>
      </c>
      <c r="B16" s="16" t="s">
        <v>1065</v>
      </c>
      <c r="C16" s="13" t="s">
        <v>1366</v>
      </c>
      <c r="D16" s="6" t="s">
        <v>1038</v>
      </c>
      <c r="E16" s="13" t="s">
        <v>1359</v>
      </c>
      <c r="F16" s="13" t="s">
        <v>1039</v>
      </c>
      <c r="G16" s="13" t="s">
        <v>13</v>
      </c>
      <c r="H16" s="13" t="s">
        <v>5</v>
      </c>
      <c r="I16" s="13"/>
      <c r="J16" s="13"/>
    </row>
    <row r="17" spans="1:10" ht="15" x14ac:dyDescent="0.25">
      <c r="A17" s="15" t="str">
        <f t="shared" si="0"/>
        <v>adatdef</v>
      </c>
      <c r="B17" s="16" t="s">
        <v>1065</v>
      </c>
      <c r="C17" s="13" t="s">
        <v>1367</v>
      </c>
      <c r="D17" s="6" t="s">
        <v>1040</v>
      </c>
      <c r="E17" s="13" t="s">
        <v>1041</v>
      </c>
      <c r="F17" s="13" t="s">
        <v>1373</v>
      </c>
      <c r="G17" s="13" t="s">
        <v>41</v>
      </c>
      <c r="H17" s="13" t="s">
        <v>1374</v>
      </c>
      <c r="I17" s="6" t="s">
        <v>1375</v>
      </c>
      <c r="J17" s="13"/>
    </row>
    <row r="18" spans="1:10" ht="15" x14ac:dyDescent="0.25">
      <c r="A18" s="15" t="str">
        <f t="shared" si="0"/>
        <v>adatdef</v>
      </c>
      <c r="B18" s="16" t="s">
        <v>1065</v>
      </c>
      <c r="C18" s="13" t="s">
        <v>1368</v>
      </c>
      <c r="D18" s="6" t="s">
        <v>1376</v>
      </c>
      <c r="E18" s="13" t="s">
        <v>1377</v>
      </c>
      <c r="F18" s="13" t="s">
        <v>1378</v>
      </c>
      <c r="G18" s="13" t="s">
        <v>41</v>
      </c>
      <c r="H18" s="13" t="s">
        <v>1374</v>
      </c>
      <c r="I18" s="6" t="s">
        <v>1379</v>
      </c>
      <c r="J18" s="13"/>
    </row>
    <row r="19" spans="1:10" ht="15" x14ac:dyDescent="0.25">
      <c r="A19" s="15" t="str">
        <f t="shared" si="0"/>
        <v>adatdef</v>
      </c>
      <c r="B19" s="16" t="s">
        <v>1065</v>
      </c>
      <c r="C19" s="13" t="s">
        <v>1380</v>
      </c>
      <c r="D19" s="6" t="s">
        <v>1381</v>
      </c>
      <c r="E19" s="13" t="s">
        <v>1382</v>
      </c>
      <c r="F19" s="13" t="s">
        <v>1042</v>
      </c>
      <c r="G19" s="13" t="s">
        <v>1383</v>
      </c>
      <c r="H19" s="13" t="s">
        <v>36</v>
      </c>
      <c r="I19" s="13"/>
      <c r="J19" s="13"/>
    </row>
    <row r="20" spans="1:10" ht="15" x14ac:dyDescent="0.25">
      <c r="A20" s="15" t="str">
        <f t="shared" si="0"/>
        <v>adatdef</v>
      </c>
      <c r="B20" s="16" t="s">
        <v>1065</v>
      </c>
      <c r="C20" s="13" t="s">
        <v>1369</v>
      </c>
      <c r="D20" s="6" t="s">
        <v>79</v>
      </c>
      <c r="E20" s="13" t="s">
        <v>55</v>
      </c>
      <c r="F20" s="13" t="s">
        <v>1043</v>
      </c>
      <c r="G20" s="13" t="s">
        <v>13</v>
      </c>
      <c r="H20" s="13" t="s">
        <v>36</v>
      </c>
      <c r="I20" s="13"/>
      <c r="J20" s="13"/>
    </row>
    <row r="21" spans="1:10" ht="15" x14ac:dyDescent="0.25">
      <c r="A21" s="15" t="str">
        <f t="shared" si="0"/>
        <v>adatdef</v>
      </c>
      <c r="B21" s="16" t="s">
        <v>1065</v>
      </c>
      <c r="C21" s="13" t="s">
        <v>1371</v>
      </c>
      <c r="D21" s="6" t="s">
        <v>1044</v>
      </c>
      <c r="E21" s="13" t="s">
        <v>972</v>
      </c>
      <c r="F21" s="13" t="s">
        <v>1045</v>
      </c>
      <c r="G21" s="13" t="s">
        <v>21</v>
      </c>
      <c r="H21" s="13" t="s">
        <v>5</v>
      </c>
      <c r="I21" s="13" t="s">
        <v>22</v>
      </c>
      <c r="J21" s="13"/>
    </row>
    <row r="22" spans="1:10" ht="15" x14ac:dyDescent="0.25">
      <c r="A22" s="15" t="str">
        <f t="shared" si="0"/>
        <v>adatdef</v>
      </c>
      <c r="B22" s="16" t="s">
        <v>1065</v>
      </c>
      <c r="C22" s="13" t="s">
        <v>1372</v>
      </c>
      <c r="D22" s="6" t="s">
        <v>1046</v>
      </c>
      <c r="E22" s="13" t="s">
        <v>975</v>
      </c>
      <c r="F22" s="13" t="s">
        <v>1047</v>
      </c>
      <c r="G22" s="13" t="s">
        <v>21</v>
      </c>
      <c r="H22" s="13" t="s">
        <v>36</v>
      </c>
      <c r="I22" s="13" t="s">
        <v>22</v>
      </c>
      <c r="J22" s="13"/>
    </row>
    <row r="23" spans="1:10" ht="15" x14ac:dyDescent="0.25">
      <c r="A23" s="15" t="str">
        <f t="shared" si="0"/>
        <v>adatdef</v>
      </c>
      <c r="B23" s="16" t="s">
        <v>1065</v>
      </c>
      <c r="C23" s="13" t="s">
        <v>1384</v>
      </c>
      <c r="D23" s="6" t="s">
        <v>18</v>
      </c>
      <c r="E23" s="13" t="s">
        <v>19</v>
      </c>
      <c r="F23" s="13" t="s">
        <v>977</v>
      </c>
      <c r="G23" s="13" t="s">
        <v>21</v>
      </c>
      <c r="H23" s="13" t="s">
        <v>5</v>
      </c>
      <c r="I23" s="13" t="s">
        <v>22</v>
      </c>
      <c r="J23" s="13"/>
    </row>
    <row r="24" spans="1:10" ht="15" x14ac:dyDescent="0.25">
      <c r="A24" s="15" t="str">
        <f t="shared" si="0"/>
        <v>adatdef</v>
      </c>
      <c r="B24" s="16" t="s">
        <v>1065</v>
      </c>
      <c r="C24" s="13" t="s">
        <v>1385</v>
      </c>
      <c r="D24" s="6" t="s">
        <v>23</v>
      </c>
      <c r="E24" s="13" t="s">
        <v>24</v>
      </c>
      <c r="F24" s="13" t="s">
        <v>978</v>
      </c>
      <c r="G24" s="13" t="s">
        <v>25</v>
      </c>
      <c r="H24" s="13" t="s">
        <v>5</v>
      </c>
      <c r="I24" s="13"/>
      <c r="J24" s="13"/>
    </row>
    <row r="25" spans="1:10" ht="15" x14ac:dyDescent="0.25">
      <c r="A25" s="15" t="str">
        <f t="shared" si="0"/>
        <v>adatdef</v>
      </c>
      <c r="B25" s="16" t="s">
        <v>1065</v>
      </c>
      <c r="C25" s="13" t="s">
        <v>1386</v>
      </c>
      <c r="D25" s="6" t="s">
        <v>6</v>
      </c>
      <c r="E25" s="13" t="s">
        <v>7</v>
      </c>
      <c r="F25" s="13" t="s">
        <v>6</v>
      </c>
      <c r="G25" s="13" t="s">
        <v>8</v>
      </c>
      <c r="H25" s="13" t="s">
        <v>9</v>
      </c>
      <c r="I25" s="6" t="s">
        <v>1073</v>
      </c>
      <c r="J25" s="13"/>
    </row>
    <row r="26" spans="1:10" ht="15" x14ac:dyDescent="0.25">
      <c r="A26" s="15" t="str">
        <f t="shared" si="0"/>
        <v>adatcat</v>
      </c>
      <c r="B26" s="16" t="s">
        <v>1064</v>
      </c>
      <c r="C26" s="13" t="s">
        <v>1358</v>
      </c>
      <c r="D26" s="6" t="s">
        <v>1038</v>
      </c>
      <c r="E26" s="13" t="s">
        <v>1359</v>
      </c>
      <c r="F26" s="13" t="s">
        <v>1048</v>
      </c>
      <c r="G26" s="13" t="s">
        <v>92</v>
      </c>
      <c r="H26" s="13" t="s">
        <v>9</v>
      </c>
      <c r="I26" s="13"/>
      <c r="J26" s="13"/>
    </row>
    <row r="27" spans="1:10" ht="15" x14ac:dyDescent="0.25">
      <c r="A27" s="15" t="str">
        <f t="shared" si="0"/>
        <v>adatcat</v>
      </c>
      <c r="B27" s="16" t="s">
        <v>1064</v>
      </c>
      <c r="C27" s="13" t="s">
        <v>1360</v>
      </c>
      <c r="D27" s="6" t="s">
        <v>1049</v>
      </c>
      <c r="E27" s="13" t="s">
        <v>1361</v>
      </c>
      <c r="F27" s="13" t="s">
        <v>1050</v>
      </c>
      <c r="G27" s="13" t="s">
        <v>13</v>
      </c>
      <c r="H27" s="13" t="s">
        <v>5</v>
      </c>
      <c r="I27" s="13"/>
      <c r="J27" s="13"/>
    </row>
    <row r="28" spans="1:10" ht="15" x14ac:dyDescent="0.25">
      <c r="A28" s="15" t="str">
        <f t="shared" si="0"/>
        <v>adatcat</v>
      </c>
      <c r="B28" s="16" t="s">
        <v>1064</v>
      </c>
      <c r="C28" s="13" t="s">
        <v>1362</v>
      </c>
      <c r="D28" s="6" t="s">
        <v>1051</v>
      </c>
      <c r="E28" s="13" t="s">
        <v>118</v>
      </c>
      <c r="F28" s="13" t="s">
        <v>1052</v>
      </c>
      <c r="G28" s="13" t="s">
        <v>92</v>
      </c>
      <c r="H28" s="13" t="s">
        <v>9</v>
      </c>
      <c r="I28" s="13"/>
      <c r="J28" s="13"/>
    </row>
    <row r="29" spans="1:10" ht="15" x14ac:dyDescent="0.25">
      <c r="A29" s="15" t="str">
        <f t="shared" si="0"/>
        <v>adatcat</v>
      </c>
      <c r="B29" s="16" t="s">
        <v>1064</v>
      </c>
      <c r="C29" s="13" t="s">
        <v>1363</v>
      </c>
      <c r="D29" s="6" t="s">
        <v>1364</v>
      </c>
      <c r="E29" s="13" t="s">
        <v>84</v>
      </c>
      <c r="F29" s="13" t="s">
        <v>1365</v>
      </c>
      <c r="G29" s="13" t="s">
        <v>4</v>
      </c>
      <c r="H29" s="13" t="s">
        <v>5</v>
      </c>
      <c r="I29" s="13"/>
      <c r="J29" s="13"/>
    </row>
    <row r="30" spans="1:10" ht="15" x14ac:dyDescent="0.25">
      <c r="A30" s="15" t="str">
        <f t="shared" si="0"/>
        <v>adatcat</v>
      </c>
      <c r="B30" s="16" t="s">
        <v>1064</v>
      </c>
      <c r="C30" s="13" t="s">
        <v>1366</v>
      </c>
      <c r="D30" s="6" t="s">
        <v>1053</v>
      </c>
      <c r="E30" s="13" t="s">
        <v>1054</v>
      </c>
      <c r="F30" s="13" t="s">
        <v>1055</v>
      </c>
      <c r="G30" s="13" t="s">
        <v>13</v>
      </c>
      <c r="H30" s="13" t="s">
        <v>36</v>
      </c>
      <c r="I30" s="13"/>
      <c r="J30" s="13"/>
    </row>
    <row r="31" spans="1:10" ht="15" x14ac:dyDescent="0.25">
      <c r="A31" s="15" t="str">
        <f t="shared" si="0"/>
        <v>adatcat</v>
      </c>
      <c r="B31" s="16" t="s">
        <v>1064</v>
      </c>
      <c r="C31" s="13" t="s">
        <v>1367</v>
      </c>
      <c r="D31" s="6" t="s">
        <v>1056</v>
      </c>
      <c r="E31" s="13" t="s">
        <v>1033</v>
      </c>
      <c r="F31" s="13" t="s">
        <v>1057</v>
      </c>
      <c r="G31" s="13" t="s">
        <v>13</v>
      </c>
      <c r="H31" s="13" t="s">
        <v>5</v>
      </c>
      <c r="I31" s="13"/>
      <c r="J31" s="13"/>
    </row>
    <row r="32" spans="1:10" ht="15" x14ac:dyDescent="0.25">
      <c r="A32" s="15" t="str">
        <f t="shared" si="0"/>
        <v>adatcat</v>
      </c>
      <c r="B32" s="16" t="s">
        <v>1064</v>
      </c>
      <c r="C32" s="13" t="s">
        <v>1368</v>
      </c>
      <c r="D32" s="6" t="s">
        <v>1058</v>
      </c>
      <c r="E32" s="13" t="s">
        <v>1059</v>
      </c>
      <c r="F32" s="13" t="s">
        <v>1060</v>
      </c>
      <c r="G32" s="13" t="s">
        <v>15</v>
      </c>
      <c r="H32" s="13" t="s">
        <v>5</v>
      </c>
      <c r="I32" s="13"/>
      <c r="J32" s="13"/>
    </row>
    <row r="33" spans="1:10" ht="15" x14ac:dyDescent="0.25">
      <c r="A33" s="15" t="str">
        <f t="shared" si="0"/>
        <v>adatcat</v>
      </c>
      <c r="B33" s="16" t="s">
        <v>1064</v>
      </c>
      <c r="C33" s="13" t="s">
        <v>1369</v>
      </c>
      <c r="D33" s="6" t="s">
        <v>79</v>
      </c>
      <c r="E33" s="13" t="s">
        <v>55</v>
      </c>
      <c r="F33" s="13" t="s">
        <v>1370</v>
      </c>
      <c r="G33" s="13" t="s">
        <v>13</v>
      </c>
      <c r="H33" s="13" t="s">
        <v>36</v>
      </c>
      <c r="I33" s="13"/>
      <c r="J33" s="13"/>
    </row>
    <row r="34" spans="1:10" ht="15" x14ac:dyDescent="0.25">
      <c r="A34" s="15" t="str">
        <f t="shared" si="0"/>
        <v>adatcat</v>
      </c>
      <c r="B34" s="16" t="s">
        <v>1064</v>
      </c>
      <c r="C34" s="13" t="s">
        <v>1371</v>
      </c>
      <c r="D34" s="6" t="s">
        <v>1061</v>
      </c>
      <c r="E34" s="13" t="s">
        <v>972</v>
      </c>
      <c r="F34" s="13" t="s">
        <v>1062</v>
      </c>
      <c r="G34" s="13" t="s">
        <v>21</v>
      </c>
      <c r="H34" s="13" t="s">
        <v>5</v>
      </c>
      <c r="I34" s="13" t="s">
        <v>22</v>
      </c>
      <c r="J34" s="13"/>
    </row>
    <row r="35" spans="1:10" ht="15" x14ac:dyDescent="0.25">
      <c r="A35" s="15" t="str">
        <f t="shared" si="0"/>
        <v>adatcat</v>
      </c>
      <c r="B35" s="16" t="s">
        <v>1064</v>
      </c>
      <c r="C35" s="13" t="s">
        <v>1372</v>
      </c>
      <c r="D35" s="6" t="s">
        <v>1063</v>
      </c>
      <c r="E35" s="13" t="s">
        <v>975</v>
      </c>
      <c r="F35" s="13" t="s">
        <v>1047</v>
      </c>
      <c r="G35" s="13" t="s">
        <v>21</v>
      </c>
      <c r="H35" s="13" t="s">
        <v>36</v>
      </c>
      <c r="I35" s="13" t="s">
        <v>22</v>
      </c>
      <c r="J35" s="13"/>
    </row>
    <row r="36" spans="1:10" ht="15" x14ac:dyDescent="0.25">
      <c r="A36" s="15" t="str">
        <f t="shared" si="0"/>
        <v>adatcat</v>
      </c>
      <c r="B36" s="16" t="s">
        <v>1064</v>
      </c>
      <c r="C36" s="13" t="s">
        <v>1384</v>
      </c>
      <c r="D36" s="6" t="s">
        <v>18</v>
      </c>
      <c r="E36" s="13" t="s">
        <v>19</v>
      </c>
      <c r="F36" s="13" t="s">
        <v>977</v>
      </c>
      <c r="G36" s="13" t="s">
        <v>21</v>
      </c>
      <c r="H36" s="13" t="s">
        <v>5</v>
      </c>
      <c r="I36" s="13" t="s">
        <v>22</v>
      </c>
      <c r="J36" s="13"/>
    </row>
    <row r="37" spans="1:10" ht="15" x14ac:dyDescent="0.25">
      <c r="A37" s="15" t="str">
        <f t="shared" si="0"/>
        <v>adatcat</v>
      </c>
      <c r="B37" s="16" t="s">
        <v>1064</v>
      </c>
      <c r="C37" s="13" t="s">
        <v>1385</v>
      </c>
      <c r="D37" s="6" t="s">
        <v>23</v>
      </c>
      <c r="E37" s="13" t="s">
        <v>24</v>
      </c>
      <c r="F37" s="13" t="s">
        <v>978</v>
      </c>
      <c r="G37" s="13" t="s">
        <v>25</v>
      </c>
      <c r="H37" s="13" t="s">
        <v>5</v>
      </c>
      <c r="I37" s="13"/>
      <c r="J37" s="13"/>
    </row>
    <row r="38" spans="1:10" ht="15" x14ac:dyDescent="0.25">
      <c r="A38" s="15" t="str">
        <f t="shared" si="0"/>
        <v>adatcat</v>
      </c>
      <c r="B38" s="16" t="s">
        <v>1064</v>
      </c>
      <c r="C38" s="13" t="s">
        <v>1386</v>
      </c>
      <c r="D38" s="6" t="s">
        <v>6</v>
      </c>
      <c r="E38" s="13" t="s">
        <v>7</v>
      </c>
      <c r="F38" s="13" t="s">
        <v>6</v>
      </c>
      <c r="G38" s="13" t="s">
        <v>8</v>
      </c>
      <c r="H38" s="13" t="s">
        <v>9</v>
      </c>
      <c r="I38" s="6" t="s">
        <v>1073</v>
      </c>
      <c r="J38" s="13"/>
    </row>
    <row r="39" spans="1:10" ht="15" x14ac:dyDescent="0.25">
      <c r="A39" s="15" t="str">
        <f t="shared" si="0"/>
        <v>adatdef</v>
      </c>
      <c r="B39" s="16" t="s">
        <v>1065</v>
      </c>
      <c r="C39" s="13" t="s">
        <v>1358</v>
      </c>
      <c r="D39" s="6" t="s">
        <v>1029</v>
      </c>
      <c r="E39" s="13" t="s">
        <v>962</v>
      </c>
      <c r="F39" s="13" t="s">
        <v>1030</v>
      </c>
      <c r="G39" s="13" t="s">
        <v>92</v>
      </c>
      <c r="H39" s="13" t="s">
        <v>9</v>
      </c>
      <c r="I39" s="13"/>
      <c r="J39" s="13"/>
    </row>
    <row r="40" spans="1:10" ht="15" x14ac:dyDescent="0.25">
      <c r="A40" s="15" t="str">
        <f t="shared" si="0"/>
        <v>adatdef</v>
      </c>
      <c r="B40" s="16" t="s">
        <v>1065</v>
      </c>
      <c r="C40" s="13" t="s">
        <v>1360</v>
      </c>
      <c r="D40" s="6" t="s">
        <v>83</v>
      </c>
      <c r="E40" s="13" t="s">
        <v>84</v>
      </c>
      <c r="F40" s="13" t="s">
        <v>1031</v>
      </c>
      <c r="G40" s="13" t="s">
        <v>4</v>
      </c>
      <c r="H40" s="13" t="s">
        <v>5</v>
      </c>
      <c r="I40" s="13"/>
      <c r="J40" s="13"/>
    </row>
    <row r="41" spans="1:10" ht="15" x14ac:dyDescent="0.25">
      <c r="A41" s="15" t="str">
        <f t="shared" si="0"/>
        <v>adatdef</v>
      </c>
      <c r="B41" s="16" t="s">
        <v>1065</v>
      </c>
      <c r="C41" s="13" t="s">
        <v>1362</v>
      </c>
      <c r="D41" s="6" t="s">
        <v>1032</v>
      </c>
      <c r="E41" s="13" t="s">
        <v>1033</v>
      </c>
      <c r="F41" s="13" t="s">
        <v>1034</v>
      </c>
      <c r="G41" s="13" t="s">
        <v>13</v>
      </c>
      <c r="H41" s="13" t="s">
        <v>5</v>
      </c>
      <c r="I41" s="13"/>
      <c r="J41" s="13"/>
    </row>
    <row r="42" spans="1:10" ht="15" x14ac:dyDescent="0.25">
      <c r="A42" s="15" t="str">
        <f t="shared" si="0"/>
        <v>adatdef</v>
      </c>
      <c r="B42" s="16" t="s">
        <v>1065</v>
      </c>
      <c r="C42" s="13" t="s">
        <v>1363</v>
      </c>
      <c r="D42" s="6" t="s">
        <v>1035</v>
      </c>
      <c r="E42" s="13" t="s">
        <v>1036</v>
      </c>
      <c r="F42" s="13" t="s">
        <v>1037</v>
      </c>
      <c r="G42" s="13" t="s">
        <v>13</v>
      </c>
      <c r="H42" s="13" t="s">
        <v>5</v>
      </c>
      <c r="I42" s="13"/>
      <c r="J42" s="13"/>
    </row>
    <row r="43" spans="1:10" ht="15" x14ac:dyDescent="0.25">
      <c r="A43" s="15" t="str">
        <f t="shared" si="0"/>
        <v>adatdef</v>
      </c>
      <c r="B43" s="16" t="s">
        <v>1065</v>
      </c>
      <c r="C43" s="13" t="s">
        <v>1366</v>
      </c>
      <c r="D43" s="6" t="s">
        <v>1038</v>
      </c>
      <c r="E43" s="13" t="s">
        <v>1359</v>
      </c>
      <c r="F43" s="13" t="s">
        <v>1039</v>
      </c>
      <c r="G43" s="13" t="s">
        <v>13</v>
      </c>
      <c r="H43" s="13" t="s">
        <v>5</v>
      </c>
      <c r="I43" s="13"/>
      <c r="J43" s="13"/>
    </row>
    <row r="44" spans="1:10" ht="15" x14ac:dyDescent="0.25">
      <c r="A44" s="15" t="str">
        <f t="shared" si="0"/>
        <v>adatdef</v>
      </c>
      <c r="B44" s="16" t="s">
        <v>1065</v>
      </c>
      <c r="C44" s="13" t="s">
        <v>1367</v>
      </c>
      <c r="D44" s="6" t="s">
        <v>1040</v>
      </c>
      <c r="E44" s="13" t="s">
        <v>1041</v>
      </c>
      <c r="F44" s="13" t="s">
        <v>1373</v>
      </c>
      <c r="G44" s="13" t="s">
        <v>41</v>
      </c>
      <c r="H44" s="13" t="s">
        <v>1374</v>
      </c>
      <c r="I44" s="6" t="s">
        <v>1375</v>
      </c>
      <c r="J44" s="13"/>
    </row>
    <row r="45" spans="1:10" ht="15" x14ac:dyDescent="0.25">
      <c r="A45" s="15" t="str">
        <f t="shared" si="0"/>
        <v>adatdef</v>
      </c>
      <c r="B45" s="16" t="s">
        <v>1065</v>
      </c>
      <c r="C45" s="13" t="s">
        <v>1368</v>
      </c>
      <c r="D45" s="6" t="s">
        <v>1376</v>
      </c>
      <c r="E45" s="13" t="s">
        <v>1377</v>
      </c>
      <c r="F45" s="13" t="s">
        <v>1378</v>
      </c>
      <c r="G45" s="13" t="s">
        <v>41</v>
      </c>
      <c r="H45" s="13" t="s">
        <v>1374</v>
      </c>
      <c r="I45" s="6" t="s">
        <v>1379</v>
      </c>
      <c r="J45" s="13"/>
    </row>
    <row r="46" spans="1:10" ht="15" x14ac:dyDescent="0.25">
      <c r="A46" s="15" t="str">
        <f t="shared" si="0"/>
        <v>adatdef</v>
      </c>
      <c r="B46" s="16" t="s">
        <v>1065</v>
      </c>
      <c r="C46" s="13" t="s">
        <v>1380</v>
      </c>
      <c r="D46" s="6" t="s">
        <v>1381</v>
      </c>
      <c r="E46" s="13" t="s">
        <v>1382</v>
      </c>
      <c r="F46" s="13" t="s">
        <v>1042</v>
      </c>
      <c r="G46" s="13" t="s">
        <v>1383</v>
      </c>
      <c r="H46" s="13" t="s">
        <v>36</v>
      </c>
      <c r="I46" s="13"/>
      <c r="J46" s="13"/>
    </row>
    <row r="47" spans="1:10" ht="15" x14ac:dyDescent="0.25">
      <c r="A47" s="15" t="str">
        <f t="shared" si="0"/>
        <v>adatdef</v>
      </c>
      <c r="B47" s="16" t="s">
        <v>1065</v>
      </c>
      <c r="C47" s="13" t="s">
        <v>1369</v>
      </c>
      <c r="D47" s="6" t="s">
        <v>79</v>
      </c>
      <c r="E47" s="13" t="s">
        <v>55</v>
      </c>
      <c r="F47" s="13" t="s">
        <v>1043</v>
      </c>
      <c r="G47" s="13" t="s">
        <v>13</v>
      </c>
      <c r="H47" s="13" t="s">
        <v>36</v>
      </c>
      <c r="I47" s="13"/>
      <c r="J47" s="13"/>
    </row>
    <row r="48" spans="1:10" ht="15" x14ac:dyDescent="0.25">
      <c r="A48" s="15" t="str">
        <f t="shared" si="0"/>
        <v>adatdef</v>
      </c>
      <c r="B48" s="16" t="s">
        <v>1065</v>
      </c>
      <c r="C48" s="13" t="s">
        <v>1371</v>
      </c>
      <c r="D48" s="6" t="s">
        <v>1044</v>
      </c>
      <c r="E48" s="13" t="s">
        <v>972</v>
      </c>
      <c r="F48" s="13" t="s">
        <v>1045</v>
      </c>
      <c r="G48" s="13" t="s">
        <v>21</v>
      </c>
      <c r="H48" s="13" t="s">
        <v>5</v>
      </c>
      <c r="I48" s="13" t="s">
        <v>22</v>
      </c>
      <c r="J48" s="13"/>
    </row>
    <row r="49" spans="1:10" ht="15" x14ac:dyDescent="0.25">
      <c r="A49" s="15" t="str">
        <f t="shared" si="0"/>
        <v>adatdef</v>
      </c>
      <c r="B49" s="16" t="s">
        <v>1065</v>
      </c>
      <c r="C49" s="13" t="s">
        <v>1372</v>
      </c>
      <c r="D49" s="6" t="s">
        <v>1046</v>
      </c>
      <c r="E49" s="13" t="s">
        <v>975</v>
      </c>
      <c r="F49" s="13" t="s">
        <v>1047</v>
      </c>
      <c r="G49" s="13" t="s">
        <v>21</v>
      </c>
      <c r="H49" s="13" t="s">
        <v>36</v>
      </c>
      <c r="I49" s="13" t="s">
        <v>22</v>
      </c>
      <c r="J49" s="13"/>
    </row>
    <row r="50" spans="1:10" ht="15" x14ac:dyDescent="0.25">
      <c r="A50" s="15" t="str">
        <f t="shared" si="0"/>
        <v>adatdef</v>
      </c>
      <c r="B50" s="16" t="s">
        <v>1065</v>
      </c>
      <c r="C50" s="13" t="s">
        <v>1384</v>
      </c>
      <c r="D50" s="6" t="s">
        <v>18</v>
      </c>
      <c r="E50" s="13" t="s">
        <v>19</v>
      </c>
      <c r="F50" s="13" t="s">
        <v>977</v>
      </c>
      <c r="G50" s="13" t="s">
        <v>21</v>
      </c>
      <c r="H50" s="13" t="s">
        <v>5</v>
      </c>
      <c r="I50" s="13" t="s">
        <v>22</v>
      </c>
      <c r="J50" s="13"/>
    </row>
    <row r="51" spans="1:10" ht="15" x14ac:dyDescent="0.25">
      <c r="A51" s="15" t="str">
        <f t="shared" si="0"/>
        <v>adatdef</v>
      </c>
      <c r="B51" s="16" t="s">
        <v>1065</v>
      </c>
      <c r="C51" s="13" t="s">
        <v>1385</v>
      </c>
      <c r="D51" s="6" t="s">
        <v>23</v>
      </c>
      <c r="E51" s="13" t="s">
        <v>24</v>
      </c>
      <c r="F51" s="13" t="s">
        <v>978</v>
      </c>
      <c r="G51" s="13" t="s">
        <v>25</v>
      </c>
      <c r="H51" s="13" t="s">
        <v>5</v>
      </c>
      <c r="I51" s="13"/>
      <c r="J51" s="13"/>
    </row>
    <row r="52" spans="1:10" ht="15" x14ac:dyDescent="0.25">
      <c r="A52" s="15" t="str">
        <f t="shared" si="0"/>
        <v>adatdef</v>
      </c>
      <c r="B52" s="16" t="s">
        <v>1065</v>
      </c>
      <c r="C52" s="13" t="s">
        <v>1386</v>
      </c>
      <c r="D52" s="6" t="s">
        <v>6</v>
      </c>
      <c r="E52" s="13" t="s">
        <v>7</v>
      </c>
      <c r="F52" s="13" t="s">
        <v>6</v>
      </c>
      <c r="G52" s="13" t="s">
        <v>8</v>
      </c>
      <c r="H52" s="13" t="s">
        <v>9</v>
      </c>
      <c r="I52" s="6" t="s">
        <v>1073</v>
      </c>
      <c r="J52" s="13"/>
    </row>
    <row r="53" spans="1:10" ht="15" x14ac:dyDescent="0.25">
      <c r="A53" s="15" t="str">
        <f t="shared" si="0"/>
        <v>drainbasin</v>
      </c>
      <c r="B53" s="16" t="s">
        <v>848</v>
      </c>
      <c r="C53" s="13" t="s">
        <v>1387</v>
      </c>
      <c r="D53" s="6" t="s">
        <v>1</v>
      </c>
      <c r="E53" s="13" t="s">
        <v>2</v>
      </c>
      <c r="F53" s="13" t="s">
        <v>54</v>
      </c>
      <c r="G53" s="13" t="s">
        <v>33</v>
      </c>
      <c r="H53" s="13" t="s">
        <v>5</v>
      </c>
      <c r="I53" s="13"/>
      <c r="J53" s="13"/>
    </row>
    <row r="54" spans="1:10" ht="15" x14ac:dyDescent="0.25">
      <c r="A54" s="15" t="str">
        <f t="shared" si="0"/>
        <v>drainbasin</v>
      </c>
      <c r="B54" s="16" t="s">
        <v>848</v>
      </c>
      <c r="C54" s="13" t="s">
        <v>1388</v>
      </c>
      <c r="D54" s="6" t="s">
        <v>896</v>
      </c>
      <c r="E54" s="13" t="s">
        <v>895</v>
      </c>
      <c r="F54" s="13" t="s">
        <v>894</v>
      </c>
      <c r="G54" s="13" t="s">
        <v>893</v>
      </c>
      <c r="H54" s="13" t="s">
        <v>9</v>
      </c>
      <c r="I54" s="6" t="s">
        <v>1073</v>
      </c>
      <c r="J54" s="13"/>
    </row>
    <row r="55" spans="1:10" ht="15" x14ac:dyDescent="0.25">
      <c r="A55" s="15" t="str">
        <f t="shared" si="0"/>
        <v>drainbasin</v>
      </c>
      <c r="B55" s="16" t="s">
        <v>848</v>
      </c>
      <c r="C55" s="13" t="s">
        <v>1389</v>
      </c>
      <c r="D55" s="6" t="s">
        <v>892</v>
      </c>
      <c r="E55" s="13" t="s">
        <v>891</v>
      </c>
      <c r="F55" s="13" t="s">
        <v>890</v>
      </c>
      <c r="G55" s="13" t="s">
        <v>31</v>
      </c>
      <c r="H55" s="13" t="s">
        <v>36</v>
      </c>
      <c r="I55" s="13"/>
      <c r="J55" s="13"/>
    </row>
    <row r="56" spans="1:10" ht="15" x14ac:dyDescent="0.25">
      <c r="A56" s="15" t="str">
        <f t="shared" si="0"/>
        <v>drainbasin</v>
      </c>
      <c r="B56" s="16" t="s">
        <v>848</v>
      </c>
      <c r="C56" s="13" t="s">
        <v>1358</v>
      </c>
      <c r="D56" s="6" t="s">
        <v>889</v>
      </c>
      <c r="E56" s="13" t="s">
        <v>888</v>
      </c>
      <c r="F56" s="13" t="s">
        <v>887</v>
      </c>
      <c r="G56" s="13" t="s">
        <v>33</v>
      </c>
      <c r="H56" s="13" t="s">
        <v>5</v>
      </c>
      <c r="I56" s="13"/>
      <c r="J56" s="13"/>
    </row>
    <row r="57" spans="1:10" ht="15" x14ac:dyDescent="0.25">
      <c r="A57" s="15" t="str">
        <f t="shared" si="0"/>
        <v>drainbasin</v>
      </c>
      <c r="B57" s="16" t="s">
        <v>848</v>
      </c>
      <c r="C57" s="13" t="s">
        <v>1360</v>
      </c>
      <c r="D57" s="6" t="s">
        <v>886</v>
      </c>
      <c r="E57" s="13" t="s">
        <v>885</v>
      </c>
      <c r="F57" s="13" t="s">
        <v>884</v>
      </c>
      <c r="G57" s="13" t="s">
        <v>847</v>
      </c>
      <c r="H57" s="13" t="s">
        <v>5</v>
      </c>
      <c r="I57" s="13"/>
      <c r="J57" s="13"/>
    </row>
    <row r="58" spans="1:10" ht="15" x14ac:dyDescent="0.25">
      <c r="A58" s="15" t="str">
        <f t="shared" si="0"/>
        <v>drainbasin</v>
      </c>
      <c r="B58" s="16" t="s">
        <v>848</v>
      </c>
      <c r="C58" s="13" t="s">
        <v>1362</v>
      </c>
      <c r="D58" s="6" t="s">
        <v>883</v>
      </c>
      <c r="E58" s="13" t="s">
        <v>882</v>
      </c>
      <c r="F58" s="13" t="s">
        <v>881</v>
      </c>
      <c r="G58" s="13" t="s">
        <v>33</v>
      </c>
      <c r="H58" s="13" t="s">
        <v>5</v>
      </c>
      <c r="I58" s="13"/>
      <c r="J58" s="13"/>
    </row>
    <row r="59" spans="1:10" ht="15" x14ac:dyDescent="0.25">
      <c r="A59" s="15" t="str">
        <f t="shared" si="0"/>
        <v>drainbasin</v>
      </c>
      <c r="B59" s="16" t="s">
        <v>848</v>
      </c>
      <c r="C59" s="13" t="s">
        <v>1363</v>
      </c>
      <c r="D59" s="6" t="s">
        <v>880</v>
      </c>
      <c r="E59" s="13" t="s">
        <v>879</v>
      </c>
      <c r="F59" s="13" t="s">
        <v>878</v>
      </c>
      <c r="G59" s="13" t="s">
        <v>31</v>
      </c>
      <c r="H59" s="13" t="s">
        <v>36</v>
      </c>
      <c r="I59" s="13"/>
      <c r="J59" s="13"/>
    </row>
    <row r="60" spans="1:10" ht="15" x14ac:dyDescent="0.25">
      <c r="A60" s="15" t="str">
        <f t="shared" si="0"/>
        <v>drainbasin</v>
      </c>
      <c r="B60" s="16" t="s">
        <v>848</v>
      </c>
      <c r="C60" s="13" t="s">
        <v>1366</v>
      </c>
      <c r="D60" s="6" t="s">
        <v>877</v>
      </c>
      <c r="E60" s="13" t="s">
        <v>876</v>
      </c>
      <c r="F60" s="13" t="s">
        <v>875</v>
      </c>
      <c r="G60" s="13" t="s">
        <v>31</v>
      </c>
      <c r="H60" s="13" t="s">
        <v>36</v>
      </c>
      <c r="I60" s="13"/>
      <c r="J60" s="13"/>
    </row>
    <row r="61" spans="1:10" ht="15" x14ac:dyDescent="0.25">
      <c r="A61" s="15" t="str">
        <f t="shared" si="0"/>
        <v>drainbasin</v>
      </c>
      <c r="B61" s="16" t="s">
        <v>848</v>
      </c>
      <c r="C61" s="13" t="s">
        <v>1367</v>
      </c>
      <c r="D61" s="6" t="s">
        <v>874</v>
      </c>
      <c r="E61" s="13" t="s">
        <v>55</v>
      </c>
      <c r="F61" s="13" t="s">
        <v>873</v>
      </c>
      <c r="G61" s="13" t="s">
        <v>31</v>
      </c>
      <c r="H61" s="13" t="s">
        <v>36</v>
      </c>
      <c r="I61" s="13"/>
      <c r="J61" s="13"/>
    </row>
    <row r="62" spans="1:10" ht="15" x14ac:dyDescent="0.25">
      <c r="A62" s="15" t="str">
        <f t="shared" si="0"/>
        <v>drainbasin</v>
      </c>
      <c r="B62" s="16" t="s">
        <v>848</v>
      </c>
      <c r="C62" s="13" t="s">
        <v>1368</v>
      </c>
      <c r="D62" s="6" t="s">
        <v>872</v>
      </c>
      <c r="E62" s="13" t="s">
        <v>871</v>
      </c>
      <c r="F62" s="13" t="s">
        <v>870</v>
      </c>
      <c r="G62" s="13" t="s">
        <v>869</v>
      </c>
      <c r="H62" s="13" t="s">
        <v>36</v>
      </c>
      <c r="I62" s="13"/>
      <c r="J62" s="13"/>
    </row>
    <row r="63" spans="1:10" ht="15" x14ac:dyDescent="0.25">
      <c r="A63" s="15" t="str">
        <f t="shared" si="0"/>
        <v>drainbasin</v>
      </c>
      <c r="B63" s="16" t="s">
        <v>848</v>
      </c>
      <c r="C63" s="13" t="s">
        <v>1371</v>
      </c>
      <c r="D63" s="6" t="s">
        <v>868</v>
      </c>
      <c r="E63" s="13" t="s">
        <v>867</v>
      </c>
      <c r="F63" s="13" t="s">
        <v>866</v>
      </c>
      <c r="G63" s="13" t="s">
        <v>56</v>
      </c>
      <c r="H63" s="13" t="s">
        <v>36</v>
      </c>
      <c r="I63" s="13"/>
      <c r="J63" s="13"/>
    </row>
    <row r="64" spans="1:10" ht="15" x14ac:dyDescent="0.25">
      <c r="A64" s="15" t="str">
        <f t="shared" si="0"/>
        <v>drainbasin</v>
      </c>
      <c r="B64" s="16" t="s">
        <v>848</v>
      </c>
      <c r="C64" s="13" t="s">
        <v>1372</v>
      </c>
      <c r="D64" s="6" t="s">
        <v>865</v>
      </c>
      <c r="E64" s="13" t="s">
        <v>864</v>
      </c>
      <c r="F64" s="13" t="s">
        <v>863</v>
      </c>
      <c r="G64" s="13" t="s">
        <v>56</v>
      </c>
      <c r="H64" s="13" t="s">
        <v>36</v>
      </c>
      <c r="I64" s="13"/>
      <c r="J64" s="13"/>
    </row>
    <row r="65" spans="1:10" ht="15" x14ac:dyDescent="0.25">
      <c r="A65" s="15" t="str">
        <f t="shared" si="0"/>
        <v>drainbasin</v>
      </c>
      <c r="B65" s="16" t="s">
        <v>848</v>
      </c>
      <c r="C65" s="13" t="s">
        <v>1385</v>
      </c>
      <c r="D65" s="6" t="s">
        <v>10</v>
      </c>
      <c r="E65" s="13" t="s">
        <v>11</v>
      </c>
      <c r="F65" s="13" t="s">
        <v>1390</v>
      </c>
      <c r="G65" s="13" t="s">
        <v>12</v>
      </c>
      <c r="H65" s="13" t="s">
        <v>36</v>
      </c>
      <c r="I65" s="6" t="s">
        <v>1074</v>
      </c>
      <c r="J65" s="13"/>
    </row>
    <row r="66" spans="1:10" ht="15" x14ac:dyDescent="0.25">
      <c r="A66" s="15" t="str">
        <f t="shared" si="0"/>
        <v>drainbasin</v>
      </c>
      <c r="B66" s="16" t="s">
        <v>848</v>
      </c>
      <c r="C66" s="13" t="s">
        <v>1386</v>
      </c>
      <c r="D66" s="6" t="s">
        <v>862</v>
      </c>
      <c r="E66" s="13" t="s">
        <v>43</v>
      </c>
      <c r="F66" s="13" t="s">
        <v>861</v>
      </c>
      <c r="G66" s="13" t="s">
        <v>33</v>
      </c>
      <c r="H66" s="13" t="s">
        <v>5</v>
      </c>
      <c r="I66" s="6" t="s">
        <v>1075</v>
      </c>
      <c r="J66" s="13"/>
    </row>
    <row r="67" spans="1:10" ht="15" x14ac:dyDescent="0.25">
      <c r="A67" s="15" t="str">
        <f t="shared" ref="A67:A130" si="1">HYPERLINK("https://lawawiki.wasserblick.net/schablonen:"&amp;B67&amp;"",LOWER(B67))</f>
        <v>drainbasin</v>
      </c>
      <c r="B67" s="16" t="s">
        <v>848</v>
      </c>
      <c r="C67" s="13" t="s">
        <v>1391</v>
      </c>
      <c r="D67" s="6" t="s">
        <v>860</v>
      </c>
      <c r="E67" s="13" t="s">
        <v>859</v>
      </c>
      <c r="F67" s="13" t="s">
        <v>858</v>
      </c>
      <c r="G67" s="13" t="s">
        <v>33</v>
      </c>
      <c r="H67" s="13" t="s">
        <v>5</v>
      </c>
      <c r="I67" s="6" t="s">
        <v>1076</v>
      </c>
      <c r="J67" s="13"/>
    </row>
    <row r="68" spans="1:10" ht="15" x14ac:dyDescent="0.25">
      <c r="A68" s="15" t="str">
        <f t="shared" si="1"/>
        <v>drainbasin</v>
      </c>
      <c r="B68" s="16" t="s">
        <v>848</v>
      </c>
      <c r="C68" s="13" t="s">
        <v>1392</v>
      </c>
      <c r="D68" s="6" t="s">
        <v>38</v>
      </c>
      <c r="E68" s="13" t="s">
        <v>39</v>
      </c>
      <c r="F68" s="13" t="s">
        <v>57</v>
      </c>
      <c r="G68" s="13" t="s">
        <v>41</v>
      </c>
      <c r="H68" s="13" t="s">
        <v>5</v>
      </c>
      <c r="I68" s="6" t="s">
        <v>1077</v>
      </c>
      <c r="J68" s="13"/>
    </row>
    <row r="69" spans="1:10" ht="15" x14ac:dyDescent="0.25">
      <c r="A69" s="15" t="str">
        <f t="shared" si="1"/>
        <v>drainbasin</v>
      </c>
      <c r="B69" s="16" t="s">
        <v>848</v>
      </c>
      <c r="C69" s="13" t="s">
        <v>1393</v>
      </c>
      <c r="D69" s="6" t="s">
        <v>26</v>
      </c>
      <c r="E69" s="13" t="s">
        <v>27</v>
      </c>
      <c r="F69" s="13" t="s">
        <v>58</v>
      </c>
      <c r="G69" s="13" t="s">
        <v>8</v>
      </c>
      <c r="H69" s="13" t="s">
        <v>5</v>
      </c>
      <c r="I69" s="6" t="s">
        <v>901</v>
      </c>
      <c r="J69" s="13"/>
    </row>
    <row r="70" spans="1:10" ht="15" x14ac:dyDescent="0.25">
      <c r="A70" s="15" t="str">
        <f t="shared" si="1"/>
        <v>drainbasin</v>
      </c>
      <c r="B70" s="16" t="s">
        <v>848</v>
      </c>
      <c r="C70" s="13" t="s">
        <v>1394</v>
      </c>
      <c r="D70" s="6" t="s">
        <v>857</v>
      </c>
      <c r="E70" s="13" t="s">
        <v>856</v>
      </c>
      <c r="F70" s="13" t="s">
        <v>855</v>
      </c>
      <c r="G70" s="13" t="s">
        <v>21</v>
      </c>
      <c r="H70" s="13" t="s">
        <v>36</v>
      </c>
      <c r="I70" s="13" t="s">
        <v>22</v>
      </c>
      <c r="J70" s="13"/>
    </row>
    <row r="71" spans="1:10" ht="15" x14ac:dyDescent="0.25">
      <c r="A71" s="15" t="str">
        <f t="shared" si="1"/>
        <v>drainbasin</v>
      </c>
      <c r="B71" s="16" t="s">
        <v>848</v>
      </c>
      <c r="C71" s="13" t="s">
        <v>1395</v>
      </c>
      <c r="D71" s="6" t="s">
        <v>47</v>
      </c>
      <c r="E71" s="13" t="s">
        <v>48</v>
      </c>
      <c r="F71" s="13" t="s">
        <v>59</v>
      </c>
      <c r="G71" s="13" t="s">
        <v>49</v>
      </c>
      <c r="H71" s="13" t="s">
        <v>5</v>
      </c>
      <c r="I71" s="6" t="s">
        <v>1078</v>
      </c>
      <c r="J71" s="13"/>
    </row>
    <row r="72" spans="1:10" ht="15" x14ac:dyDescent="0.25">
      <c r="A72" s="15" t="str">
        <f t="shared" si="1"/>
        <v>drainbasin</v>
      </c>
      <c r="B72" s="16" t="s">
        <v>848</v>
      </c>
      <c r="C72" s="13" t="s">
        <v>1396</v>
      </c>
      <c r="D72" s="6" t="s">
        <v>854</v>
      </c>
      <c r="E72" s="13" t="s">
        <v>853</v>
      </c>
      <c r="F72" s="13" t="s">
        <v>1397</v>
      </c>
      <c r="G72" s="13" t="s">
        <v>49</v>
      </c>
      <c r="H72" s="13" t="s">
        <v>5</v>
      </c>
      <c r="I72" s="6" t="s">
        <v>1079</v>
      </c>
      <c r="J72" s="13"/>
    </row>
    <row r="73" spans="1:10" ht="15" x14ac:dyDescent="0.25">
      <c r="A73" s="15" t="str">
        <f t="shared" si="1"/>
        <v>drainbasin</v>
      </c>
      <c r="B73" s="16" t="s">
        <v>848</v>
      </c>
      <c r="C73" s="13" t="s">
        <v>1398</v>
      </c>
      <c r="D73" s="6" t="s">
        <v>852</v>
      </c>
      <c r="E73" s="13" t="s">
        <v>851</v>
      </c>
      <c r="F73" s="13" t="s">
        <v>850</v>
      </c>
      <c r="G73" s="13" t="s">
        <v>49</v>
      </c>
      <c r="H73" s="13" t="s">
        <v>36</v>
      </c>
      <c r="I73" s="6" t="s">
        <v>1080</v>
      </c>
      <c r="J73" s="13"/>
    </row>
    <row r="74" spans="1:10" ht="15" x14ac:dyDescent="0.25">
      <c r="A74" s="15" t="str">
        <f t="shared" si="1"/>
        <v>drainbasin</v>
      </c>
      <c r="B74" s="16" t="s">
        <v>848</v>
      </c>
      <c r="C74" s="13" t="s">
        <v>1399</v>
      </c>
      <c r="D74" s="6" t="s">
        <v>6</v>
      </c>
      <c r="E74" s="13" t="s">
        <v>7</v>
      </c>
      <c r="F74" s="13" t="s">
        <v>849</v>
      </c>
      <c r="G74" s="13" t="s">
        <v>8</v>
      </c>
      <c r="H74" s="13" t="s">
        <v>5</v>
      </c>
      <c r="I74" s="6" t="s">
        <v>1073</v>
      </c>
      <c r="J74" s="13"/>
    </row>
    <row r="75" spans="1:10" ht="15" x14ac:dyDescent="0.25">
      <c r="A75" s="15" t="str">
        <f t="shared" si="1"/>
        <v>drainbasin</v>
      </c>
      <c r="B75" s="16" t="s">
        <v>848</v>
      </c>
      <c r="C75" s="13" t="s">
        <v>1400</v>
      </c>
      <c r="D75" s="6" t="s">
        <v>29</v>
      </c>
      <c r="E75" s="13" t="s">
        <v>30</v>
      </c>
      <c r="F75" s="13" t="s">
        <v>1401</v>
      </c>
      <c r="G75" s="13" t="s">
        <v>31</v>
      </c>
      <c r="H75" s="13" t="s">
        <v>5</v>
      </c>
      <c r="I75" s="13"/>
      <c r="J75" s="13"/>
    </row>
    <row r="76" spans="1:10" ht="15" x14ac:dyDescent="0.25">
      <c r="A76" s="15" t="str">
        <f t="shared" si="1"/>
        <v>drainbasin</v>
      </c>
      <c r="B76" s="16" t="s">
        <v>848</v>
      </c>
      <c r="C76" s="13" t="s">
        <v>1402</v>
      </c>
      <c r="D76" s="6" t="s">
        <v>60</v>
      </c>
      <c r="E76" s="13" t="s">
        <v>61</v>
      </c>
      <c r="F76" s="13" t="s">
        <v>62</v>
      </c>
      <c r="G76" s="13" t="s">
        <v>31</v>
      </c>
      <c r="H76" s="13" t="s">
        <v>36</v>
      </c>
      <c r="I76" s="13"/>
      <c r="J76" s="13"/>
    </row>
    <row r="77" spans="1:10" ht="15" x14ac:dyDescent="0.25">
      <c r="A77" s="15" t="str">
        <f t="shared" si="1"/>
        <v>drainbasin</v>
      </c>
      <c r="B77" s="16" t="s">
        <v>848</v>
      </c>
      <c r="C77" s="13" t="s">
        <v>1403</v>
      </c>
      <c r="D77" s="6" t="s">
        <v>902</v>
      </c>
      <c r="E77" s="13" t="s">
        <v>903</v>
      </c>
      <c r="F77" s="13" t="s">
        <v>904</v>
      </c>
      <c r="G77" s="13" t="s">
        <v>13</v>
      </c>
      <c r="H77" s="13" t="s">
        <v>9</v>
      </c>
      <c r="I77" s="13"/>
      <c r="J77" s="13"/>
    </row>
    <row r="78" spans="1:10" ht="15" x14ac:dyDescent="0.25">
      <c r="A78" s="15" t="str">
        <f t="shared" si="1"/>
        <v>emfadat</v>
      </c>
      <c r="B78" s="16" t="s">
        <v>1512</v>
      </c>
      <c r="C78" s="13" t="s">
        <v>1358</v>
      </c>
      <c r="D78" s="6" t="s">
        <v>1404</v>
      </c>
      <c r="E78" s="13" t="s">
        <v>1405</v>
      </c>
      <c r="F78" s="13" t="s">
        <v>1406</v>
      </c>
      <c r="G78" s="13" t="s">
        <v>12</v>
      </c>
      <c r="H78" s="13" t="s">
        <v>9</v>
      </c>
      <c r="I78" s="6" t="s">
        <v>1407</v>
      </c>
      <c r="J78" s="13" t="s">
        <v>807</v>
      </c>
    </row>
    <row r="79" spans="1:10" ht="15" x14ac:dyDescent="0.25">
      <c r="A79" s="15" t="str">
        <f t="shared" si="1"/>
        <v>emfadat</v>
      </c>
      <c r="B79" s="16" t="s">
        <v>1512</v>
      </c>
      <c r="C79" s="13" t="s">
        <v>1360</v>
      </c>
      <c r="D79" s="6" t="s">
        <v>961</v>
      </c>
      <c r="E79" s="13" t="s">
        <v>962</v>
      </c>
      <c r="F79" s="13" t="s">
        <v>963</v>
      </c>
      <c r="G79" s="13" t="s">
        <v>1408</v>
      </c>
      <c r="H79" s="13" t="s">
        <v>9</v>
      </c>
      <c r="I79" s="13"/>
      <c r="J79" s="13" t="s">
        <v>807</v>
      </c>
    </row>
    <row r="80" spans="1:10" ht="15" x14ac:dyDescent="0.25">
      <c r="A80" s="15" t="str">
        <f t="shared" si="1"/>
        <v>emfadat</v>
      </c>
      <c r="B80" s="16" t="s">
        <v>1512</v>
      </c>
      <c r="C80" s="13" t="s">
        <v>1371</v>
      </c>
      <c r="D80" s="6" t="s">
        <v>964</v>
      </c>
      <c r="E80" s="13" t="s">
        <v>965</v>
      </c>
      <c r="F80" s="13" t="s">
        <v>966</v>
      </c>
      <c r="G80" s="13" t="s">
        <v>4</v>
      </c>
      <c r="H80" s="13" t="s">
        <v>5</v>
      </c>
      <c r="I80" s="13"/>
      <c r="J80" s="13" t="s">
        <v>807</v>
      </c>
    </row>
    <row r="81" spans="1:10" ht="15" x14ac:dyDescent="0.25">
      <c r="A81" s="15" t="str">
        <f t="shared" si="1"/>
        <v>emfadat</v>
      </c>
      <c r="B81" s="16" t="s">
        <v>1512</v>
      </c>
      <c r="C81" s="13" t="s">
        <v>1372</v>
      </c>
      <c r="D81" s="6" t="s">
        <v>967</v>
      </c>
      <c r="E81" s="13" t="s">
        <v>968</v>
      </c>
      <c r="F81" s="13" t="s">
        <v>969</v>
      </c>
      <c r="G81" s="13" t="s">
        <v>49</v>
      </c>
      <c r="H81" s="13" t="s">
        <v>5</v>
      </c>
      <c r="I81" s="6" t="s">
        <v>1084</v>
      </c>
      <c r="J81" s="13" t="s">
        <v>807</v>
      </c>
    </row>
    <row r="82" spans="1:10" ht="15" x14ac:dyDescent="0.25">
      <c r="A82" s="15" t="str">
        <f t="shared" si="1"/>
        <v>emfadat</v>
      </c>
      <c r="B82" s="16" t="s">
        <v>1512</v>
      </c>
      <c r="C82" s="13" t="s">
        <v>1385</v>
      </c>
      <c r="D82" s="6" t="s">
        <v>79</v>
      </c>
      <c r="E82" s="13" t="s">
        <v>55</v>
      </c>
      <c r="F82" s="13" t="s">
        <v>1019</v>
      </c>
      <c r="G82" s="13" t="s">
        <v>13</v>
      </c>
      <c r="H82" s="13" t="s">
        <v>36</v>
      </c>
      <c r="I82" s="13"/>
      <c r="J82" s="13" t="s">
        <v>807</v>
      </c>
    </row>
    <row r="83" spans="1:10" ht="15" x14ac:dyDescent="0.25">
      <c r="A83" s="15" t="str">
        <f t="shared" si="1"/>
        <v>emfadat</v>
      </c>
      <c r="B83" s="16" t="s">
        <v>1512</v>
      </c>
      <c r="C83" s="13" t="s">
        <v>1394</v>
      </c>
      <c r="D83" s="6" t="s">
        <v>971</v>
      </c>
      <c r="E83" s="13" t="s">
        <v>972</v>
      </c>
      <c r="F83" s="13" t="s">
        <v>973</v>
      </c>
      <c r="G83" s="13" t="s">
        <v>21</v>
      </c>
      <c r="H83" s="13" t="s">
        <v>5</v>
      </c>
      <c r="I83" s="13" t="s">
        <v>22</v>
      </c>
      <c r="J83" s="13" t="s">
        <v>807</v>
      </c>
    </row>
    <row r="84" spans="1:10" ht="15" x14ac:dyDescent="0.25">
      <c r="A84" s="15" t="str">
        <f t="shared" si="1"/>
        <v>emfadat</v>
      </c>
      <c r="B84" s="16" t="s">
        <v>1512</v>
      </c>
      <c r="C84" s="13" t="s">
        <v>1395</v>
      </c>
      <c r="D84" s="6" t="s">
        <v>974</v>
      </c>
      <c r="E84" s="13" t="s">
        <v>975</v>
      </c>
      <c r="F84" s="13" t="s">
        <v>976</v>
      </c>
      <c r="G84" s="13" t="s">
        <v>21</v>
      </c>
      <c r="H84" s="13" t="s">
        <v>36</v>
      </c>
      <c r="I84" s="13" t="s">
        <v>22</v>
      </c>
      <c r="J84" s="13" t="s">
        <v>807</v>
      </c>
    </row>
    <row r="85" spans="1:10" ht="15" x14ac:dyDescent="0.25">
      <c r="A85" s="15" t="str">
        <f t="shared" si="1"/>
        <v>emfadat</v>
      </c>
      <c r="B85" s="16" t="s">
        <v>1512</v>
      </c>
      <c r="C85" s="13" t="s">
        <v>1400</v>
      </c>
      <c r="D85" s="6" t="s">
        <v>18</v>
      </c>
      <c r="E85" s="13" t="s">
        <v>19</v>
      </c>
      <c r="F85" s="13" t="s">
        <v>1409</v>
      </c>
      <c r="G85" s="13" t="s">
        <v>21</v>
      </c>
      <c r="H85" s="13" t="s">
        <v>5</v>
      </c>
      <c r="I85" s="13" t="s">
        <v>22</v>
      </c>
      <c r="J85" s="13" t="s">
        <v>807</v>
      </c>
    </row>
    <row r="86" spans="1:10" ht="15" x14ac:dyDescent="0.25">
      <c r="A86" s="15" t="str">
        <f t="shared" si="1"/>
        <v>emfadat</v>
      </c>
      <c r="B86" s="16" t="s">
        <v>1512</v>
      </c>
      <c r="C86" s="13" t="s">
        <v>1402</v>
      </c>
      <c r="D86" s="6" t="s">
        <v>23</v>
      </c>
      <c r="E86" s="13" t="s">
        <v>24</v>
      </c>
      <c r="F86" s="13" t="s">
        <v>1027</v>
      </c>
      <c r="G86" s="13" t="s">
        <v>25</v>
      </c>
      <c r="H86" s="13" t="s">
        <v>5</v>
      </c>
      <c r="I86" s="13"/>
      <c r="J86" s="13" t="s">
        <v>807</v>
      </c>
    </row>
    <row r="87" spans="1:10" ht="15" x14ac:dyDescent="0.25">
      <c r="A87" s="15" t="str">
        <f t="shared" si="1"/>
        <v>emfadat</v>
      </c>
      <c r="B87" s="16" t="s">
        <v>1512</v>
      </c>
      <c r="C87" s="13" t="s">
        <v>1410</v>
      </c>
      <c r="D87" s="6" t="s">
        <v>6</v>
      </c>
      <c r="E87" s="13" t="s">
        <v>7</v>
      </c>
      <c r="F87" s="13" t="s">
        <v>6</v>
      </c>
      <c r="G87" s="13" t="s">
        <v>8</v>
      </c>
      <c r="H87" s="13" t="s">
        <v>5</v>
      </c>
      <c r="I87" s="6" t="s">
        <v>1073</v>
      </c>
      <c r="J87" s="13" t="s">
        <v>807</v>
      </c>
    </row>
    <row r="88" spans="1:10" ht="15" x14ac:dyDescent="0.25">
      <c r="A88" s="15" t="str">
        <f t="shared" si="1"/>
        <v>emfadat</v>
      </c>
      <c r="B88" s="16" t="s">
        <v>1512</v>
      </c>
      <c r="C88" s="13" t="s">
        <v>1411</v>
      </c>
      <c r="D88" s="6" t="s">
        <v>1412</v>
      </c>
      <c r="E88" s="13" t="s">
        <v>27</v>
      </c>
      <c r="F88" s="13" t="s">
        <v>58</v>
      </c>
      <c r="G88" s="13" t="s">
        <v>8</v>
      </c>
      <c r="H88" s="13" t="s">
        <v>5</v>
      </c>
      <c r="I88" s="6" t="s">
        <v>901</v>
      </c>
      <c r="J88" s="13" t="s">
        <v>807</v>
      </c>
    </row>
    <row r="89" spans="1:10" ht="15" x14ac:dyDescent="0.25">
      <c r="A89" s="15" t="str">
        <f t="shared" si="1"/>
        <v>emfadat</v>
      </c>
      <c r="B89" s="16" t="s">
        <v>1512</v>
      </c>
      <c r="C89" s="13" t="s">
        <v>1413</v>
      </c>
      <c r="D89" s="6" t="s">
        <v>979</v>
      </c>
      <c r="E89" s="13" t="s">
        <v>39</v>
      </c>
      <c r="F89" s="13" t="s">
        <v>980</v>
      </c>
      <c r="G89" s="13" t="s">
        <v>8</v>
      </c>
      <c r="H89" s="13" t="s">
        <v>5</v>
      </c>
      <c r="I89" s="6" t="s">
        <v>1077</v>
      </c>
      <c r="J89" s="13" t="s">
        <v>807</v>
      </c>
    </row>
    <row r="90" spans="1:10" ht="15" x14ac:dyDescent="0.25">
      <c r="A90" s="15" t="str">
        <f t="shared" si="1"/>
        <v>emfadat</v>
      </c>
      <c r="B90" s="16" t="s">
        <v>1512</v>
      </c>
      <c r="C90" s="13" t="s">
        <v>1414</v>
      </c>
      <c r="D90" s="6" t="s">
        <v>902</v>
      </c>
      <c r="E90" s="13" t="s">
        <v>903</v>
      </c>
      <c r="F90" s="13" t="s">
        <v>904</v>
      </c>
      <c r="G90" s="13" t="s">
        <v>13</v>
      </c>
      <c r="H90" s="13" t="s">
        <v>5</v>
      </c>
      <c r="I90" s="13"/>
      <c r="J90" s="13" t="s">
        <v>807</v>
      </c>
    </row>
    <row r="91" spans="1:10" ht="15" x14ac:dyDescent="0.25">
      <c r="A91" s="15" t="str">
        <f t="shared" si="1"/>
        <v>emfgw</v>
      </c>
      <c r="B91" s="16" t="s">
        <v>1513</v>
      </c>
      <c r="C91" s="13" t="s">
        <v>1358</v>
      </c>
      <c r="D91" s="6" t="s">
        <v>1415</v>
      </c>
      <c r="E91" s="13" t="s">
        <v>1416</v>
      </c>
      <c r="F91" s="13" t="s">
        <v>1417</v>
      </c>
      <c r="G91" s="13" t="s">
        <v>12</v>
      </c>
      <c r="H91" s="13" t="s">
        <v>9</v>
      </c>
      <c r="I91" s="13"/>
      <c r="J91" s="13" t="s">
        <v>807</v>
      </c>
    </row>
    <row r="92" spans="1:10" ht="15" x14ac:dyDescent="0.25">
      <c r="A92" s="15" t="str">
        <f t="shared" si="1"/>
        <v>emfgw</v>
      </c>
      <c r="B92" s="16" t="s">
        <v>1513</v>
      </c>
      <c r="C92" s="13" t="s">
        <v>1360</v>
      </c>
      <c r="D92" s="6" t="s">
        <v>83</v>
      </c>
      <c r="E92" s="13" t="s">
        <v>84</v>
      </c>
      <c r="F92" s="13" t="s">
        <v>1418</v>
      </c>
      <c r="G92" s="13" t="s">
        <v>56</v>
      </c>
      <c r="H92" s="13" t="s">
        <v>5</v>
      </c>
      <c r="I92" s="13"/>
      <c r="J92" s="13" t="s">
        <v>807</v>
      </c>
    </row>
    <row r="93" spans="1:10" ht="15" x14ac:dyDescent="0.25">
      <c r="A93" s="15" t="str">
        <f t="shared" si="1"/>
        <v>emfgw</v>
      </c>
      <c r="B93" s="16" t="s">
        <v>1513</v>
      </c>
      <c r="C93" s="13" t="s">
        <v>1371</v>
      </c>
      <c r="D93" s="6" t="s">
        <v>1419</v>
      </c>
      <c r="E93" s="13" t="s">
        <v>1420</v>
      </c>
      <c r="F93" s="13" t="s">
        <v>1421</v>
      </c>
      <c r="G93" s="13" t="s">
        <v>1422</v>
      </c>
      <c r="H93" s="13" t="s">
        <v>5</v>
      </c>
      <c r="I93" s="6" t="s">
        <v>1423</v>
      </c>
      <c r="J93" s="13" t="s">
        <v>807</v>
      </c>
    </row>
    <row r="94" spans="1:10" ht="15" x14ac:dyDescent="0.25">
      <c r="A94" s="15" t="str">
        <f t="shared" si="1"/>
        <v>emfgw</v>
      </c>
      <c r="B94" s="16" t="s">
        <v>1513</v>
      </c>
      <c r="C94" s="13" t="s">
        <v>1372</v>
      </c>
      <c r="D94" s="6" t="s">
        <v>1424</v>
      </c>
      <c r="E94" s="13" t="s">
        <v>1425</v>
      </c>
      <c r="F94" s="13" t="s">
        <v>1426</v>
      </c>
      <c r="G94" s="13" t="s">
        <v>31</v>
      </c>
      <c r="H94" s="13" t="s">
        <v>5</v>
      </c>
      <c r="I94" s="13"/>
      <c r="J94" s="13" t="s">
        <v>807</v>
      </c>
    </row>
    <row r="95" spans="1:10" ht="15" x14ac:dyDescent="0.25">
      <c r="A95" s="15" t="str">
        <f t="shared" si="1"/>
        <v>emfgw</v>
      </c>
      <c r="B95" s="16" t="s">
        <v>1513</v>
      </c>
      <c r="C95" s="13" t="s">
        <v>1427</v>
      </c>
      <c r="D95" s="6" t="s">
        <v>1428</v>
      </c>
      <c r="E95" s="13" t="s">
        <v>1429</v>
      </c>
      <c r="F95" s="13" t="s">
        <v>1430</v>
      </c>
      <c r="G95" s="13" t="s">
        <v>21</v>
      </c>
      <c r="H95" s="13" t="s">
        <v>5</v>
      </c>
      <c r="I95" s="13" t="s">
        <v>22</v>
      </c>
      <c r="J95" s="13" t="s">
        <v>1431</v>
      </c>
    </row>
    <row r="96" spans="1:10" ht="15" x14ac:dyDescent="0.25">
      <c r="A96" s="15" t="str">
        <f t="shared" si="1"/>
        <v>emfgw</v>
      </c>
      <c r="B96" s="16" t="s">
        <v>1513</v>
      </c>
      <c r="C96" s="13" t="s">
        <v>1432</v>
      </c>
      <c r="D96" s="6" t="s">
        <v>1433</v>
      </c>
      <c r="E96" s="13" t="s">
        <v>1434</v>
      </c>
      <c r="F96" s="13" t="s">
        <v>1435</v>
      </c>
      <c r="G96" s="13" t="s">
        <v>21</v>
      </c>
      <c r="H96" s="13" t="s">
        <v>1436</v>
      </c>
      <c r="I96" s="13" t="s">
        <v>22</v>
      </c>
      <c r="J96" s="13" t="s">
        <v>1431</v>
      </c>
    </row>
    <row r="97" spans="1:10" ht="15" x14ac:dyDescent="0.25">
      <c r="A97" s="15" t="str">
        <f t="shared" si="1"/>
        <v>emfgw</v>
      </c>
      <c r="B97" s="16" t="s">
        <v>1513</v>
      </c>
      <c r="C97" s="13" t="s">
        <v>1437</v>
      </c>
      <c r="D97" s="6" t="s">
        <v>23</v>
      </c>
      <c r="E97" s="13" t="s">
        <v>24</v>
      </c>
      <c r="F97" s="13" t="s">
        <v>1438</v>
      </c>
      <c r="G97" s="13" t="s">
        <v>25</v>
      </c>
      <c r="H97" s="13" t="s">
        <v>36</v>
      </c>
      <c r="I97" s="13"/>
      <c r="J97" s="13" t="s">
        <v>807</v>
      </c>
    </row>
    <row r="98" spans="1:10" ht="15" x14ac:dyDescent="0.25">
      <c r="A98" s="15" t="str">
        <f t="shared" si="1"/>
        <v>emfgw</v>
      </c>
      <c r="B98" s="16" t="s">
        <v>1513</v>
      </c>
      <c r="C98" s="13" t="s">
        <v>1439</v>
      </c>
      <c r="D98" s="6" t="s">
        <v>87</v>
      </c>
      <c r="E98" s="13" t="s">
        <v>66</v>
      </c>
      <c r="F98" s="13" t="s">
        <v>1440</v>
      </c>
      <c r="G98" s="13" t="s">
        <v>21</v>
      </c>
      <c r="H98" s="13" t="s">
        <v>5</v>
      </c>
      <c r="I98" s="13" t="s">
        <v>22</v>
      </c>
      <c r="J98" s="13" t="s">
        <v>807</v>
      </c>
    </row>
    <row r="99" spans="1:10" ht="15" x14ac:dyDescent="0.25">
      <c r="A99" s="15" t="str">
        <f t="shared" si="1"/>
        <v>emfgw</v>
      </c>
      <c r="B99" s="16" t="s">
        <v>1513</v>
      </c>
      <c r="C99" s="13" t="s">
        <v>1441</v>
      </c>
      <c r="D99" s="6" t="s">
        <v>106</v>
      </c>
      <c r="E99" s="13" t="s">
        <v>107</v>
      </c>
      <c r="F99" s="13" t="s">
        <v>1694</v>
      </c>
      <c r="G99" s="13" t="s">
        <v>21</v>
      </c>
      <c r="H99" s="13" t="s">
        <v>1442</v>
      </c>
      <c r="I99" s="13" t="s">
        <v>22</v>
      </c>
      <c r="J99" s="13" t="s">
        <v>807</v>
      </c>
    </row>
    <row r="100" spans="1:10" ht="15" x14ac:dyDescent="0.25">
      <c r="A100" s="15" t="str">
        <f t="shared" si="1"/>
        <v>emfgw</v>
      </c>
      <c r="B100" s="16" t="s">
        <v>1513</v>
      </c>
      <c r="C100" s="13" t="s">
        <v>1443</v>
      </c>
      <c r="D100" s="6" t="s">
        <v>108</v>
      </c>
      <c r="E100" s="13" t="s">
        <v>109</v>
      </c>
      <c r="F100" s="13" t="s">
        <v>1695</v>
      </c>
      <c r="G100" s="13" t="s">
        <v>21</v>
      </c>
      <c r="H100" s="13" t="s">
        <v>36</v>
      </c>
      <c r="I100" s="13" t="s">
        <v>22</v>
      </c>
      <c r="J100" s="13" t="s">
        <v>807</v>
      </c>
    </row>
    <row r="101" spans="1:10" ht="15" x14ac:dyDescent="0.25">
      <c r="A101" s="15" t="str">
        <f t="shared" si="1"/>
        <v>emfgw</v>
      </c>
      <c r="B101" s="16" t="s">
        <v>1513</v>
      </c>
      <c r="C101" s="13" t="s">
        <v>1385</v>
      </c>
      <c r="D101" s="6" t="s">
        <v>1444</v>
      </c>
      <c r="E101" s="13" t="s">
        <v>1445</v>
      </c>
      <c r="F101" s="13" t="s">
        <v>1446</v>
      </c>
      <c r="G101" s="13" t="s">
        <v>31</v>
      </c>
      <c r="H101" s="13" t="s">
        <v>5</v>
      </c>
      <c r="I101" s="6" t="s">
        <v>1447</v>
      </c>
      <c r="J101" s="13" t="s">
        <v>807</v>
      </c>
    </row>
    <row r="102" spans="1:10" ht="15" x14ac:dyDescent="0.25">
      <c r="A102" s="15" t="str">
        <f t="shared" si="1"/>
        <v>emfgw</v>
      </c>
      <c r="B102" s="16" t="s">
        <v>1513</v>
      </c>
      <c r="C102" s="13" t="s">
        <v>1386</v>
      </c>
      <c r="D102" s="6" t="s">
        <v>1448</v>
      </c>
      <c r="E102" s="13" t="s">
        <v>1449</v>
      </c>
      <c r="F102" s="13" t="s">
        <v>1450</v>
      </c>
      <c r="G102" s="13" t="s">
        <v>1451</v>
      </c>
      <c r="H102" s="13" t="s">
        <v>5</v>
      </c>
      <c r="I102" s="6" t="s">
        <v>1452</v>
      </c>
      <c r="J102" s="13" t="s">
        <v>807</v>
      </c>
    </row>
    <row r="103" spans="1:10" ht="15" x14ac:dyDescent="0.25">
      <c r="A103" s="15" t="str">
        <f t="shared" si="1"/>
        <v>emfgw</v>
      </c>
      <c r="B103" s="16" t="s">
        <v>1513</v>
      </c>
      <c r="C103" s="13" t="s">
        <v>1391</v>
      </c>
      <c r="D103" s="6" t="s">
        <v>1453</v>
      </c>
      <c r="E103" s="13" t="s">
        <v>1454</v>
      </c>
      <c r="F103" s="13" t="s">
        <v>1455</v>
      </c>
      <c r="G103" s="13" t="s">
        <v>12</v>
      </c>
      <c r="H103" s="13" t="s">
        <v>1456</v>
      </c>
      <c r="I103" s="6" t="s">
        <v>1074</v>
      </c>
      <c r="J103" s="13" t="s">
        <v>807</v>
      </c>
    </row>
    <row r="104" spans="1:10" ht="15" x14ac:dyDescent="0.25">
      <c r="A104" s="15" t="str">
        <f t="shared" si="1"/>
        <v>emfgw</v>
      </c>
      <c r="B104" s="16" t="s">
        <v>1513</v>
      </c>
      <c r="C104" s="13" t="s">
        <v>1394</v>
      </c>
      <c r="D104" s="6" t="s">
        <v>38</v>
      </c>
      <c r="E104" s="13" t="s">
        <v>39</v>
      </c>
      <c r="F104" s="13" t="s">
        <v>1457</v>
      </c>
      <c r="G104" s="13" t="s">
        <v>41</v>
      </c>
      <c r="H104" s="13" t="s">
        <v>5</v>
      </c>
      <c r="I104" s="6" t="s">
        <v>1077</v>
      </c>
      <c r="J104" s="13" t="s">
        <v>807</v>
      </c>
    </row>
    <row r="105" spans="1:10" ht="15" x14ac:dyDescent="0.25">
      <c r="A105" s="15" t="str">
        <f t="shared" si="1"/>
        <v>emfgw</v>
      </c>
      <c r="B105" s="16" t="s">
        <v>1513</v>
      </c>
      <c r="C105" s="13" t="s">
        <v>1395</v>
      </c>
      <c r="D105" s="6" t="s">
        <v>26</v>
      </c>
      <c r="E105" s="13" t="s">
        <v>27</v>
      </c>
      <c r="F105" s="13" t="s">
        <v>28</v>
      </c>
      <c r="G105" s="13" t="s">
        <v>8</v>
      </c>
      <c r="H105" s="13" t="s">
        <v>5</v>
      </c>
      <c r="I105" s="6" t="s">
        <v>901</v>
      </c>
      <c r="J105" s="13" t="s">
        <v>807</v>
      </c>
    </row>
    <row r="106" spans="1:10" ht="15" x14ac:dyDescent="0.25">
      <c r="A106" s="15" t="str">
        <f t="shared" si="1"/>
        <v>emfgw</v>
      </c>
      <c r="B106" s="16" t="s">
        <v>1513</v>
      </c>
      <c r="C106" s="13" t="s">
        <v>1396</v>
      </c>
      <c r="D106" s="6" t="s">
        <v>6</v>
      </c>
      <c r="E106" s="13" t="s">
        <v>7</v>
      </c>
      <c r="F106" s="13" t="s">
        <v>1458</v>
      </c>
      <c r="G106" s="13" t="s">
        <v>8</v>
      </c>
      <c r="H106" s="13" t="s">
        <v>5</v>
      </c>
      <c r="I106" s="6" t="s">
        <v>1073</v>
      </c>
      <c r="J106" s="13" t="s">
        <v>807</v>
      </c>
    </row>
    <row r="107" spans="1:10" ht="15" x14ac:dyDescent="0.25">
      <c r="A107" s="15" t="str">
        <f t="shared" si="1"/>
        <v>emfgw</v>
      </c>
      <c r="B107" s="16" t="s">
        <v>1513</v>
      </c>
      <c r="C107" s="13" t="s">
        <v>1400</v>
      </c>
      <c r="D107" s="6" t="s">
        <v>29</v>
      </c>
      <c r="E107" s="13" t="s">
        <v>30</v>
      </c>
      <c r="F107" s="13" t="s">
        <v>68</v>
      </c>
      <c r="G107" s="13" t="s">
        <v>13</v>
      </c>
      <c r="H107" s="13" t="s">
        <v>5</v>
      </c>
      <c r="I107" s="13"/>
      <c r="J107" s="13" t="s">
        <v>807</v>
      </c>
    </row>
    <row r="108" spans="1:10" ht="15" x14ac:dyDescent="0.25">
      <c r="A108" s="15" t="str">
        <f t="shared" si="1"/>
        <v>emfgw</v>
      </c>
      <c r="B108" s="16" t="s">
        <v>1513</v>
      </c>
      <c r="C108" s="13" t="s">
        <v>1410</v>
      </c>
      <c r="D108" s="6" t="s">
        <v>1459</v>
      </c>
      <c r="E108" s="13" t="s">
        <v>1460</v>
      </c>
      <c r="F108" s="13" t="s">
        <v>1461</v>
      </c>
      <c r="G108" s="13" t="s">
        <v>13</v>
      </c>
      <c r="H108" s="13" t="s">
        <v>5</v>
      </c>
      <c r="I108" s="6" t="s">
        <v>1462</v>
      </c>
      <c r="J108" s="13" t="s">
        <v>807</v>
      </c>
    </row>
    <row r="109" spans="1:10" ht="15" x14ac:dyDescent="0.25">
      <c r="A109" s="15" t="str">
        <f t="shared" si="1"/>
        <v>emfgw</v>
      </c>
      <c r="B109" s="16" t="s">
        <v>1513</v>
      </c>
      <c r="C109" s="13" t="s">
        <v>1411</v>
      </c>
      <c r="D109" s="6" t="s">
        <v>1463</v>
      </c>
      <c r="E109" s="13" t="s">
        <v>1464</v>
      </c>
      <c r="F109" s="13" t="s">
        <v>1465</v>
      </c>
      <c r="G109" s="13" t="s">
        <v>13</v>
      </c>
      <c r="H109" s="13" t="s">
        <v>5</v>
      </c>
      <c r="I109" s="6" t="s">
        <v>1466</v>
      </c>
      <c r="J109" s="13" t="s">
        <v>1467</v>
      </c>
    </row>
    <row r="110" spans="1:10" ht="15" x14ac:dyDescent="0.25">
      <c r="A110" s="15" t="str">
        <f t="shared" si="1"/>
        <v>emfgw</v>
      </c>
      <c r="B110" s="16" t="s">
        <v>1513</v>
      </c>
      <c r="C110" s="13" t="s">
        <v>1413</v>
      </c>
      <c r="D110" s="6" t="s">
        <v>1468</v>
      </c>
      <c r="E110" s="13" t="s">
        <v>1469</v>
      </c>
      <c r="F110" s="13" t="s">
        <v>1470</v>
      </c>
      <c r="G110" s="13" t="s">
        <v>1471</v>
      </c>
      <c r="H110" s="13" t="s">
        <v>36</v>
      </c>
      <c r="I110" s="13"/>
      <c r="J110" s="13" t="s">
        <v>1467</v>
      </c>
    </row>
    <row r="111" spans="1:10" ht="15" x14ac:dyDescent="0.25">
      <c r="A111" s="15" t="str">
        <f t="shared" si="1"/>
        <v>emfgw</v>
      </c>
      <c r="B111" s="16" t="s">
        <v>1513</v>
      </c>
      <c r="C111" s="13" t="s">
        <v>1472</v>
      </c>
      <c r="D111" s="6" t="s">
        <v>1473</v>
      </c>
      <c r="E111" s="13" t="s">
        <v>1474</v>
      </c>
      <c r="F111" s="13" t="s">
        <v>1475</v>
      </c>
      <c r="G111" s="13" t="s">
        <v>1471</v>
      </c>
      <c r="H111" s="13" t="s">
        <v>36</v>
      </c>
      <c r="I111" s="13"/>
      <c r="J111" s="13" t="s">
        <v>1467</v>
      </c>
    </row>
    <row r="112" spans="1:10" ht="15" x14ac:dyDescent="0.25">
      <c r="A112" s="15" t="str">
        <f t="shared" si="1"/>
        <v>emfgw</v>
      </c>
      <c r="B112" s="16" t="s">
        <v>1513</v>
      </c>
      <c r="C112" s="13" t="s">
        <v>1476</v>
      </c>
      <c r="D112" s="6" t="s">
        <v>1477</v>
      </c>
      <c r="E112" s="13" t="s">
        <v>1478</v>
      </c>
      <c r="F112" s="13" t="s">
        <v>1479</v>
      </c>
      <c r="G112" s="13" t="s">
        <v>1471</v>
      </c>
      <c r="H112" s="13" t="s">
        <v>36</v>
      </c>
      <c r="I112" s="13"/>
      <c r="J112" s="13" t="s">
        <v>1467</v>
      </c>
    </row>
    <row r="113" spans="1:10" ht="15" x14ac:dyDescent="0.25">
      <c r="A113" s="15" t="str">
        <f t="shared" si="1"/>
        <v>emfgw</v>
      </c>
      <c r="B113" s="16" t="s">
        <v>1513</v>
      </c>
      <c r="C113" s="13" t="s">
        <v>1480</v>
      </c>
      <c r="D113" s="6" t="s">
        <v>1481</v>
      </c>
      <c r="E113" s="13" t="s">
        <v>1482</v>
      </c>
      <c r="F113" s="13" t="s">
        <v>1483</v>
      </c>
      <c r="G113" s="13" t="s">
        <v>1471</v>
      </c>
      <c r="H113" s="13" t="s">
        <v>36</v>
      </c>
      <c r="I113" s="13"/>
      <c r="J113" s="13" t="s">
        <v>1467</v>
      </c>
    </row>
    <row r="114" spans="1:10" ht="15" x14ac:dyDescent="0.25">
      <c r="A114" s="15" t="str">
        <f t="shared" si="1"/>
        <v>emfgw</v>
      </c>
      <c r="B114" s="16" t="s">
        <v>1513</v>
      </c>
      <c r="C114" s="13" t="s">
        <v>1495</v>
      </c>
      <c r="D114" s="6" t="s">
        <v>902</v>
      </c>
      <c r="E114" s="13" t="s">
        <v>903</v>
      </c>
      <c r="F114" s="13" t="s">
        <v>904</v>
      </c>
      <c r="G114" s="13" t="s">
        <v>13</v>
      </c>
      <c r="H114" s="13" t="s">
        <v>5</v>
      </c>
      <c r="I114" s="13"/>
      <c r="J114" s="13"/>
    </row>
    <row r="115" spans="1:10" ht="15" x14ac:dyDescent="0.25">
      <c r="A115" s="15" t="str">
        <f t="shared" si="1"/>
        <v>emfsw</v>
      </c>
      <c r="B115" s="16" t="s">
        <v>1696</v>
      </c>
      <c r="C115" s="13" t="s">
        <v>1358</v>
      </c>
      <c r="D115" s="6" t="s">
        <v>1697</v>
      </c>
      <c r="E115" s="13" t="s">
        <v>1698</v>
      </c>
      <c r="F115" s="13" t="s">
        <v>1699</v>
      </c>
      <c r="G115" s="13" t="s">
        <v>12</v>
      </c>
      <c r="H115" s="13" t="s">
        <v>9</v>
      </c>
      <c r="I115" s="13"/>
      <c r="J115" s="13" t="s">
        <v>807</v>
      </c>
    </row>
    <row r="116" spans="1:10" ht="15" x14ac:dyDescent="0.25">
      <c r="A116" s="15" t="str">
        <f t="shared" si="1"/>
        <v>emfsw</v>
      </c>
      <c r="B116" s="16" t="s">
        <v>1696</v>
      </c>
      <c r="C116" s="13" t="s">
        <v>1371</v>
      </c>
      <c r="D116" s="6" t="s">
        <v>1700</v>
      </c>
      <c r="E116" s="13" t="s">
        <v>1701</v>
      </c>
      <c r="F116" s="13" t="s">
        <v>1418</v>
      </c>
      <c r="G116" s="13" t="s">
        <v>56</v>
      </c>
      <c r="H116" s="13" t="s">
        <v>5</v>
      </c>
      <c r="I116" s="13"/>
      <c r="J116" s="13" t="s">
        <v>807</v>
      </c>
    </row>
    <row r="117" spans="1:10" ht="15" x14ac:dyDescent="0.25">
      <c r="A117" s="15" t="str">
        <f t="shared" si="1"/>
        <v>emfsw</v>
      </c>
      <c r="B117" s="16" t="s">
        <v>1696</v>
      </c>
      <c r="C117" s="13" t="s">
        <v>1372</v>
      </c>
      <c r="D117" s="6" t="s">
        <v>1419</v>
      </c>
      <c r="E117" s="13" t="s">
        <v>1420</v>
      </c>
      <c r="F117" s="13" t="s">
        <v>1421</v>
      </c>
      <c r="G117" s="13" t="s">
        <v>1422</v>
      </c>
      <c r="H117" s="13" t="s">
        <v>5</v>
      </c>
      <c r="I117" s="6" t="s">
        <v>1423</v>
      </c>
      <c r="J117" s="13" t="s">
        <v>807</v>
      </c>
    </row>
    <row r="118" spans="1:10" ht="15" x14ac:dyDescent="0.25">
      <c r="A118" s="15" t="str">
        <f t="shared" si="1"/>
        <v>emfsw</v>
      </c>
      <c r="B118" s="16" t="s">
        <v>1696</v>
      </c>
      <c r="C118" s="13" t="s">
        <v>1427</v>
      </c>
      <c r="D118" s="6" t="s">
        <v>1702</v>
      </c>
      <c r="E118" s="13" t="s">
        <v>1703</v>
      </c>
      <c r="F118" s="13" t="s">
        <v>1704</v>
      </c>
      <c r="G118" s="13" t="s">
        <v>31</v>
      </c>
      <c r="H118" s="13" t="s">
        <v>5</v>
      </c>
      <c r="I118" s="13"/>
      <c r="J118" s="13" t="s">
        <v>807</v>
      </c>
    </row>
    <row r="119" spans="1:10" ht="15" x14ac:dyDescent="0.25">
      <c r="A119" s="15" t="str">
        <f t="shared" si="1"/>
        <v>emfsw</v>
      </c>
      <c r="B119" s="16" t="s">
        <v>1696</v>
      </c>
      <c r="C119" s="13" t="s">
        <v>1385</v>
      </c>
      <c r="D119" s="6" t="s">
        <v>1428</v>
      </c>
      <c r="E119" s="13" t="s">
        <v>1429</v>
      </c>
      <c r="F119" s="13" t="s">
        <v>1705</v>
      </c>
      <c r="G119" s="13" t="s">
        <v>21</v>
      </c>
      <c r="H119" s="13" t="s">
        <v>5</v>
      </c>
      <c r="I119" s="13" t="s">
        <v>22</v>
      </c>
      <c r="J119" s="13" t="s">
        <v>1431</v>
      </c>
    </row>
    <row r="120" spans="1:10" ht="15" x14ac:dyDescent="0.25">
      <c r="A120" s="15" t="str">
        <f t="shared" si="1"/>
        <v>emfsw</v>
      </c>
      <c r="B120" s="16" t="s">
        <v>1696</v>
      </c>
      <c r="C120" s="13" t="s">
        <v>1386</v>
      </c>
      <c r="D120" s="6" t="s">
        <v>1433</v>
      </c>
      <c r="E120" s="13" t="s">
        <v>1434</v>
      </c>
      <c r="F120" s="13" t="s">
        <v>1435</v>
      </c>
      <c r="G120" s="13" t="s">
        <v>21</v>
      </c>
      <c r="H120" s="13" t="s">
        <v>1436</v>
      </c>
      <c r="I120" s="13" t="s">
        <v>22</v>
      </c>
      <c r="J120" s="13" t="s">
        <v>1431</v>
      </c>
    </row>
    <row r="121" spans="1:10" ht="15" x14ac:dyDescent="0.25">
      <c r="A121" s="15" t="str">
        <f t="shared" si="1"/>
        <v>emfsw</v>
      </c>
      <c r="B121" s="16" t="s">
        <v>1696</v>
      </c>
      <c r="C121" s="13" t="s">
        <v>1391</v>
      </c>
      <c r="D121" s="6" t="s">
        <v>23</v>
      </c>
      <c r="E121" s="13" t="s">
        <v>24</v>
      </c>
      <c r="F121" s="13" t="s">
        <v>1706</v>
      </c>
      <c r="G121" s="13" t="s">
        <v>1707</v>
      </c>
      <c r="H121" s="13" t="s">
        <v>5</v>
      </c>
      <c r="I121" s="13"/>
      <c r="J121" s="13" t="s">
        <v>807</v>
      </c>
    </row>
    <row r="122" spans="1:10" ht="15" x14ac:dyDescent="0.25">
      <c r="A122" s="15" t="str">
        <f t="shared" si="1"/>
        <v>emfsw</v>
      </c>
      <c r="B122" s="16" t="s">
        <v>1696</v>
      </c>
      <c r="C122" s="13" t="s">
        <v>1498</v>
      </c>
      <c r="D122" s="6" t="s">
        <v>1708</v>
      </c>
      <c r="E122" s="13" t="s">
        <v>1709</v>
      </c>
      <c r="F122" s="13" t="s">
        <v>1710</v>
      </c>
      <c r="G122" s="13" t="s">
        <v>92</v>
      </c>
      <c r="H122" s="13" t="s">
        <v>36</v>
      </c>
      <c r="I122" s="13"/>
      <c r="J122" s="13" t="s">
        <v>807</v>
      </c>
    </row>
    <row r="123" spans="1:10" ht="15" x14ac:dyDescent="0.25">
      <c r="A123" s="15" t="str">
        <f t="shared" si="1"/>
        <v>emfsw</v>
      </c>
      <c r="B123" s="16" t="s">
        <v>1696</v>
      </c>
      <c r="C123" s="13" t="s">
        <v>1394</v>
      </c>
      <c r="D123" s="6" t="s">
        <v>1711</v>
      </c>
      <c r="E123" s="13" t="s">
        <v>1712</v>
      </c>
      <c r="F123" s="13" t="s">
        <v>1713</v>
      </c>
      <c r="G123" s="13" t="s">
        <v>1451</v>
      </c>
      <c r="H123" s="13" t="s">
        <v>1714</v>
      </c>
      <c r="I123" s="6" t="s">
        <v>1715</v>
      </c>
      <c r="J123" s="13" t="s">
        <v>807</v>
      </c>
    </row>
    <row r="124" spans="1:10" ht="15" x14ac:dyDescent="0.25">
      <c r="A124" s="15" t="str">
        <f t="shared" si="1"/>
        <v>emfsw</v>
      </c>
      <c r="B124" s="16" t="s">
        <v>1696</v>
      </c>
      <c r="C124" s="13" t="s">
        <v>1395</v>
      </c>
      <c r="D124" s="6" t="s">
        <v>1716</v>
      </c>
      <c r="E124" s="13" t="s">
        <v>1717</v>
      </c>
      <c r="F124" s="13" t="s">
        <v>1718</v>
      </c>
      <c r="G124" s="13" t="s">
        <v>1719</v>
      </c>
      <c r="H124" s="13" t="s">
        <v>5</v>
      </c>
      <c r="I124" s="6" t="s">
        <v>1720</v>
      </c>
      <c r="J124" s="13" t="s">
        <v>807</v>
      </c>
    </row>
    <row r="125" spans="1:10" ht="15" x14ac:dyDescent="0.25">
      <c r="A125" s="15" t="str">
        <f t="shared" si="1"/>
        <v>emfsw</v>
      </c>
      <c r="B125" s="16" t="s">
        <v>1696</v>
      </c>
      <c r="C125" s="13" t="s">
        <v>1396</v>
      </c>
      <c r="D125" s="6" t="s">
        <v>958</v>
      </c>
      <c r="E125" s="13" t="s">
        <v>959</v>
      </c>
      <c r="F125" s="13" t="s">
        <v>1721</v>
      </c>
      <c r="G125" s="13" t="s">
        <v>13</v>
      </c>
      <c r="H125" s="13" t="s">
        <v>36</v>
      </c>
      <c r="I125" s="13"/>
      <c r="J125" s="13" t="s">
        <v>807</v>
      </c>
    </row>
    <row r="126" spans="1:10" ht="15" x14ac:dyDescent="0.25">
      <c r="A126" s="15" t="str">
        <f t="shared" si="1"/>
        <v>emfsw</v>
      </c>
      <c r="B126" s="16" t="s">
        <v>1696</v>
      </c>
      <c r="C126" s="13" t="s">
        <v>1398</v>
      </c>
      <c r="D126" s="6" t="s">
        <v>1722</v>
      </c>
      <c r="E126" s="13" t="s">
        <v>1723</v>
      </c>
      <c r="F126" s="13" t="s">
        <v>1724</v>
      </c>
      <c r="G126" s="13" t="s">
        <v>92</v>
      </c>
      <c r="H126" s="13" t="s">
        <v>36</v>
      </c>
      <c r="I126" s="13"/>
      <c r="J126" s="13" t="s">
        <v>807</v>
      </c>
    </row>
    <row r="127" spans="1:10" ht="15" x14ac:dyDescent="0.25">
      <c r="A127" s="15" t="str">
        <f t="shared" si="1"/>
        <v>emfsw</v>
      </c>
      <c r="B127" s="16" t="s">
        <v>1696</v>
      </c>
      <c r="C127" s="13" t="s">
        <v>1725</v>
      </c>
      <c r="D127" s="6" t="s">
        <v>1726</v>
      </c>
      <c r="E127" s="13" t="s">
        <v>1727</v>
      </c>
      <c r="F127" s="13" t="s">
        <v>1728</v>
      </c>
      <c r="G127" s="13" t="s">
        <v>13</v>
      </c>
      <c r="H127" s="13" t="s">
        <v>36</v>
      </c>
      <c r="I127" s="13"/>
      <c r="J127" s="13" t="s">
        <v>807</v>
      </c>
    </row>
    <row r="128" spans="1:10" ht="15" x14ac:dyDescent="0.25">
      <c r="A128" s="15" t="str">
        <f t="shared" si="1"/>
        <v>emfsw</v>
      </c>
      <c r="B128" s="16" t="s">
        <v>1696</v>
      </c>
      <c r="C128" s="13" t="s">
        <v>1729</v>
      </c>
      <c r="D128" s="6" t="s">
        <v>1730</v>
      </c>
      <c r="E128" s="13" t="s">
        <v>1731</v>
      </c>
      <c r="F128" s="13" t="s">
        <v>1732</v>
      </c>
      <c r="G128" s="13" t="s">
        <v>1733</v>
      </c>
      <c r="H128" s="13" t="s">
        <v>36</v>
      </c>
      <c r="I128" s="13"/>
      <c r="J128" s="13" t="s">
        <v>807</v>
      </c>
    </row>
    <row r="129" spans="1:10" ht="15" x14ac:dyDescent="0.25">
      <c r="A129" s="15" t="str">
        <f t="shared" si="1"/>
        <v>emfsw</v>
      </c>
      <c r="B129" s="16" t="s">
        <v>1696</v>
      </c>
      <c r="C129" s="13" t="s">
        <v>1491</v>
      </c>
      <c r="D129" s="6" t="s">
        <v>1734</v>
      </c>
      <c r="E129" s="13" t="s">
        <v>1735</v>
      </c>
      <c r="F129" s="13" t="s">
        <v>1736</v>
      </c>
      <c r="G129" s="13" t="s">
        <v>1733</v>
      </c>
      <c r="H129" s="13" t="s">
        <v>36</v>
      </c>
      <c r="I129" s="13"/>
      <c r="J129" s="13" t="s">
        <v>807</v>
      </c>
    </row>
    <row r="130" spans="1:10" ht="15" x14ac:dyDescent="0.25">
      <c r="A130" s="15" t="str">
        <f t="shared" si="1"/>
        <v>emfsw</v>
      </c>
      <c r="B130" s="16" t="s">
        <v>1696</v>
      </c>
      <c r="C130" s="13" t="s">
        <v>1492</v>
      </c>
      <c r="D130" s="6" t="s">
        <v>1448</v>
      </c>
      <c r="E130" s="13" t="s">
        <v>1449</v>
      </c>
      <c r="F130" s="13" t="s">
        <v>1450</v>
      </c>
      <c r="G130" s="13" t="s">
        <v>1451</v>
      </c>
      <c r="H130" s="13" t="s">
        <v>5</v>
      </c>
      <c r="I130" s="6" t="s">
        <v>1452</v>
      </c>
      <c r="J130" s="13" t="s">
        <v>807</v>
      </c>
    </row>
    <row r="131" spans="1:10" ht="15" x14ac:dyDescent="0.25">
      <c r="A131" s="15" t="str">
        <f t="shared" ref="A131:A194" si="2">HYPERLINK("https://lawawiki.wasserblick.net/schablonen:"&amp;B131&amp;"",LOWER(B131))</f>
        <v>emfsw</v>
      </c>
      <c r="B131" s="16" t="s">
        <v>1696</v>
      </c>
      <c r="C131" s="13" t="s">
        <v>1400</v>
      </c>
      <c r="D131" s="6" t="s">
        <v>87</v>
      </c>
      <c r="E131" s="13" t="s">
        <v>66</v>
      </c>
      <c r="F131" s="13" t="s">
        <v>1440</v>
      </c>
      <c r="G131" s="13" t="s">
        <v>21</v>
      </c>
      <c r="H131" s="13" t="s">
        <v>5</v>
      </c>
      <c r="I131" s="13" t="s">
        <v>22</v>
      </c>
      <c r="J131" s="13" t="s">
        <v>807</v>
      </c>
    </row>
    <row r="132" spans="1:10" ht="15" x14ac:dyDescent="0.25">
      <c r="A132" s="15" t="str">
        <f t="shared" si="2"/>
        <v>emfsw</v>
      </c>
      <c r="B132" s="16" t="s">
        <v>1696</v>
      </c>
      <c r="C132" s="13" t="s">
        <v>1402</v>
      </c>
      <c r="D132" s="6" t="s">
        <v>106</v>
      </c>
      <c r="E132" s="13" t="s">
        <v>107</v>
      </c>
      <c r="F132" s="13" t="s">
        <v>1694</v>
      </c>
      <c r="G132" s="13" t="s">
        <v>21</v>
      </c>
      <c r="H132" s="13" t="s">
        <v>1442</v>
      </c>
      <c r="I132" s="13" t="s">
        <v>22</v>
      </c>
      <c r="J132" s="13" t="s">
        <v>807</v>
      </c>
    </row>
    <row r="133" spans="1:10" ht="15" x14ac:dyDescent="0.25">
      <c r="A133" s="15" t="str">
        <f t="shared" si="2"/>
        <v>emfsw</v>
      </c>
      <c r="B133" s="16" t="s">
        <v>1696</v>
      </c>
      <c r="C133" s="13" t="s">
        <v>1737</v>
      </c>
      <c r="D133" s="6" t="s">
        <v>108</v>
      </c>
      <c r="E133" s="13" t="s">
        <v>109</v>
      </c>
      <c r="F133" s="13" t="s">
        <v>1695</v>
      </c>
      <c r="G133" s="13" t="s">
        <v>21</v>
      </c>
      <c r="H133" s="13" t="s">
        <v>36</v>
      </c>
      <c r="I133" s="13" t="s">
        <v>22</v>
      </c>
      <c r="J133" s="13" t="s">
        <v>807</v>
      </c>
    </row>
    <row r="134" spans="1:10" ht="15" x14ac:dyDescent="0.25">
      <c r="A134" s="15" t="str">
        <f t="shared" si="2"/>
        <v>emfsw</v>
      </c>
      <c r="B134" s="16" t="s">
        <v>1696</v>
      </c>
      <c r="C134" s="13" t="s">
        <v>1738</v>
      </c>
      <c r="D134" s="6" t="s">
        <v>1444</v>
      </c>
      <c r="E134" s="13" t="s">
        <v>1445</v>
      </c>
      <c r="F134" s="13" t="s">
        <v>1739</v>
      </c>
      <c r="G134" s="13" t="s">
        <v>13</v>
      </c>
      <c r="H134" s="13" t="s">
        <v>1714</v>
      </c>
      <c r="I134" s="6" t="s">
        <v>1447</v>
      </c>
      <c r="J134" s="13" t="s">
        <v>807</v>
      </c>
    </row>
    <row r="135" spans="1:10" ht="15" x14ac:dyDescent="0.25">
      <c r="A135" s="15" t="str">
        <f t="shared" si="2"/>
        <v>emfsw</v>
      </c>
      <c r="B135" s="16" t="s">
        <v>1696</v>
      </c>
      <c r="C135" s="13" t="s">
        <v>1740</v>
      </c>
      <c r="D135" s="6" t="s">
        <v>10</v>
      </c>
      <c r="E135" s="13" t="s">
        <v>11</v>
      </c>
      <c r="F135" s="13" t="s">
        <v>1741</v>
      </c>
      <c r="G135" s="13" t="s">
        <v>12</v>
      </c>
      <c r="H135" s="13" t="s">
        <v>1742</v>
      </c>
      <c r="I135" s="6" t="s">
        <v>1074</v>
      </c>
      <c r="J135" s="13" t="s">
        <v>807</v>
      </c>
    </row>
    <row r="136" spans="1:10" ht="15" x14ac:dyDescent="0.25">
      <c r="A136" s="15" t="str">
        <f t="shared" si="2"/>
        <v>emfsw</v>
      </c>
      <c r="B136" s="16" t="s">
        <v>1696</v>
      </c>
      <c r="C136" s="13" t="s">
        <v>1410</v>
      </c>
      <c r="D136" s="6" t="s">
        <v>38</v>
      </c>
      <c r="E136" s="13" t="s">
        <v>39</v>
      </c>
      <c r="F136" s="13" t="s">
        <v>1743</v>
      </c>
      <c r="G136" s="13" t="s">
        <v>41</v>
      </c>
      <c r="H136" s="13" t="s">
        <v>5</v>
      </c>
      <c r="I136" s="6" t="s">
        <v>1077</v>
      </c>
      <c r="J136" s="13" t="s">
        <v>807</v>
      </c>
    </row>
    <row r="137" spans="1:10" ht="15" x14ac:dyDescent="0.25">
      <c r="A137" s="15" t="str">
        <f t="shared" si="2"/>
        <v>emfsw</v>
      </c>
      <c r="B137" s="16" t="s">
        <v>1696</v>
      </c>
      <c r="C137" s="13" t="s">
        <v>1411</v>
      </c>
      <c r="D137" s="6" t="s">
        <v>26</v>
      </c>
      <c r="E137" s="13" t="s">
        <v>27</v>
      </c>
      <c r="F137" s="13" t="s">
        <v>58</v>
      </c>
      <c r="G137" s="13" t="s">
        <v>8</v>
      </c>
      <c r="H137" s="13" t="s">
        <v>5</v>
      </c>
      <c r="I137" s="6" t="s">
        <v>901</v>
      </c>
      <c r="J137" s="13" t="s">
        <v>807</v>
      </c>
    </row>
    <row r="138" spans="1:10" ht="15" x14ac:dyDescent="0.25">
      <c r="A138" s="15" t="str">
        <f t="shared" si="2"/>
        <v>emfsw</v>
      </c>
      <c r="B138" s="16" t="s">
        <v>1696</v>
      </c>
      <c r="C138" s="13" t="s">
        <v>1413</v>
      </c>
      <c r="D138" s="6" t="s">
        <v>6</v>
      </c>
      <c r="E138" s="13" t="s">
        <v>7</v>
      </c>
      <c r="F138" s="13" t="s">
        <v>1458</v>
      </c>
      <c r="G138" s="13" t="s">
        <v>8</v>
      </c>
      <c r="H138" s="13" t="s">
        <v>5</v>
      </c>
      <c r="I138" s="6" t="s">
        <v>1073</v>
      </c>
      <c r="J138" s="13" t="s">
        <v>807</v>
      </c>
    </row>
    <row r="139" spans="1:10" ht="15" x14ac:dyDescent="0.25">
      <c r="A139" s="15" t="str">
        <f t="shared" si="2"/>
        <v>emfsw</v>
      </c>
      <c r="B139" s="16" t="s">
        <v>1696</v>
      </c>
      <c r="C139" s="13" t="s">
        <v>1472</v>
      </c>
      <c r="D139" s="6" t="s">
        <v>29</v>
      </c>
      <c r="E139" s="13" t="s">
        <v>30</v>
      </c>
      <c r="F139" s="13" t="s">
        <v>68</v>
      </c>
      <c r="G139" s="13" t="s">
        <v>13</v>
      </c>
      <c r="H139" s="13" t="s">
        <v>5</v>
      </c>
      <c r="I139" s="13"/>
      <c r="J139" s="13" t="s">
        <v>807</v>
      </c>
    </row>
    <row r="140" spans="1:10" ht="15" x14ac:dyDescent="0.25">
      <c r="A140" s="15" t="str">
        <f t="shared" si="2"/>
        <v>emfsw</v>
      </c>
      <c r="B140" s="16" t="s">
        <v>1696</v>
      </c>
      <c r="C140" s="13" t="s">
        <v>1476</v>
      </c>
      <c r="D140" s="6" t="s">
        <v>902</v>
      </c>
      <c r="E140" s="13" t="s">
        <v>903</v>
      </c>
      <c r="F140" s="13" t="s">
        <v>904</v>
      </c>
      <c r="G140" s="13" t="s">
        <v>13</v>
      </c>
      <c r="H140" s="13" t="s">
        <v>5</v>
      </c>
      <c r="I140" s="13"/>
      <c r="J140" s="13" t="s">
        <v>807</v>
      </c>
    </row>
    <row r="141" spans="1:10" ht="15" x14ac:dyDescent="0.25">
      <c r="A141" s="15" t="str">
        <f t="shared" si="2"/>
        <v>manmadeobj</v>
      </c>
      <c r="B141" s="16" t="s">
        <v>1066</v>
      </c>
      <c r="C141" s="13" t="s">
        <v>1484</v>
      </c>
      <c r="D141" s="6" t="s">
        <v>958</v>
      </c>
      <c r="E141" s="13" t="s">
        <v>959</v>
      </c>
      <c r="F141" s="13" t="s">
        <v>960</v>
      </c>
      <c r="G141" s="13" t="s">
        <v>13</v>
      </c>
      <c r="H141" s="13" t="s">
        <v>9</v>
      </c>
      <c r="I141" s="13"/>
      <c r="J141" s="13"/>
    </row>
    <row r="142" spans="1:10" ht="15" x14ac:dyDescent="0.25">
      <c r="A142" s="15" t="str">
        <f t="shared" si="2"/>
        <v>manmadeobj</v>
      </c>
      <c r="B142" s="16" t="s">
        <v>1066</v>
      </c>
      <c r="C142" s="13" t="s">
        <v>1358</v>
      </c>
      <c r="D142" s="6" t="s">
        <v>6</v>
      </c>
      <c r="E142" s="13" t="s">
        <v>7</v>
      </c>
      <c r="F142" s="13" t="s">
        <v>6</v>
      </c>
      <c r="G142" s="13" t="s">
        <v>8</v>
      </c>
      <c r="H142" s="13" t="s">
        <v>5</v>
      </c>
      <c r="I142" s="6" t="s">
        <v>1073</v>
      </c>
      <c r="J142" s="13"/>
    </row>
    <row r="143" spans="1:10" ht="15" x14ac:dyDescent="0.25">
      <c r="A143" s="15" t="str">
        <f t="shared" si="2"/>
        <v>manmadeobj</v>
      </c>
      <c r="B143" s="16" t="s">
        <v>1066</v>
      </c>
      <c r="C143" s="13" t="s">
        <v>1360</v>
      </c>
      <c r="D143" s="6" t="s">
        <v>979</v>
      </c>
      <c r="E143" s="13" t="s">
        <v>39</v>
      </c>
      <c r="F143" s="13" t="s">
        <v>980</v>
      </c>
      <c r="G143" s="13" t="s">
        <v>33</v>
      </c>
      <c r="H143" s="13" t="s">
        <v>5</v>
      </c>
      <c r="I143" s="6" t="s">
        <v>1077</v>
      </c>
      <c r="J143" s="13"/>
    </row>
    <row r="144" spans="1:10" ht="15" x14ac:dyDescent="0.25">
      <c r="A144" s="15" t="str">
        <f t="shared" si="2"/>
        <v>manmadeobj</v>
      </c>
      <c r="B144" s="16" t="s">
        <v>1066</v>
      </c>
      <c r="C144" s="13" t="s">
        <v>1362</v>
      </c>
      <c r="D144" s="6" t="s">
        <v>42</v>
      </c>
      <c r="E144" s="13" t="s">
        <v>43</v>
      </c>
      <c r="F144" s="13" t="s">
        <v>981</v>
      </c>
      <c r="G144" s="13" t="s">
        <v>33</v>
      </c>
      <c r="H144" s="13" t="s">
        <v>36</v>
      </c>
      <c r="I144" s="6" t="s">
        <v>1075</v>
      </c>
      <c r="J144" s="13"/>
    </row>
    <row r="145" spans="1:10" ht="15" x14ac:dyDescent="0.25">
      <c r="A145" s="15" t="str">
        <f t="shared" si="2"/>
        <v>manmadeobj</v>
      </c>
      <c r="B145" s="16" t="s">
        <v>1066</v>
      </c>
      <c r="C145" s="13" t="s">
        <v>1363</v>
      </c>
      <c r="D145" s="6" t="s">
        <v>982</v>
      </c>
      <c r="E145" s="13" t="s">
        <v>983</v>
      </c>
      <c r="F145" s="13" t="s">
        <v>984</v>
      </c>
      <c r="G145" s="13" t="s">
        <v>14</v>
      </c>
      <c r="H145" s="13" t="s">
        <v>5</v>
      </c>
      <c r="I145" s="6" t="s">
        <v>985</v>
      </c>
      <c r="J145" s="13"/>
    </row>
    <row r="146" spans="1:10" ht="15" x14ac:dyDescent="0.25">
      <c r="A146" s="15" t="str">
        <f t="shared" si="2"/>
        <v>manmadeobj</v>
      </c>
      <c r="B146" s="16" t="s">
        <v>1066</v>
      </c>
      <c r="C146" s="13" t="s">
        <v>1366</v>
      </c>
      <c r="D146" s="6" t="s">
        <v>986</v>
      </c>
      <c r="E146" s="13" t="s">
        <v>987</v>
      </c>
      <c r="F146" s="13" t="s">
        <v>988</v>
      </c>
      <c r="G146" s="13" t="s">
        <v>989</v>
      </c>
      <c r="H146" s="13" t="s">
        <v>5</v>
      </c>
      <c r="I146" s="13"/>
      <c r="J146" s="13"/>
    </row>
    <row r="147" spans="1:10" ht="15" x14ac:dyDescent="0.25">
      <c r="A147" s="15" t="str">
        <f t="shared" si="2"/>
        <v>manmadeobj</v>
      </c>
      <c r="B147" s="16" t="s">
        <v>1066</v>
      </c>
      <c r="C147" s="13" t="s">
        <v>1367</v>
      </c>
      <c r="D147" s="6" t="s">
        <v>990</v>
      </c>
      <c r="E147" s="13" t="s">
        <v>991</v>
      </c>
      <c r="F147" s="13" t="s">
        <v>1485</v>
      </c>
      <c r="G147" s="13" t="s">
        <v>950</v>
      </c>
      <c r="H147" s="13" t="s">
        <v>36</v>
      </c>
      <c r="I147" s="13"/>
      <c r="J147" s="13"/>
    </row>
    <row r="148" spans="1:10" ht="15" x14ac:dyDescent="0.25">
      <c r="A148" s="15" t="str">
        <f t="shared" si="2"/>
        <v>manmadeobj</v>
      </c>
      <c r="B148" s="16" t="s">
        <v>1066</v>
      </c>
      <c r="C148" s="13" t="s">
        <v>1368</v>
      </c>
      <c r="D148" s="6" t="s">
        <v>992</v>
      </c>
      <c r="E148" s="13" t="s">
        <v>993</v>
      </c>
      <c r="F148" s="13" t="s">
        <v>1486</v>
      </c>
      <c r="G148" s="13" t="s">
        <v>950</v>
      </c>
      <c r="H148" s="13" t="s">
        <v>36</v>
      </c>
      <c r="I148" s="13"/>
      <c r="J148" s="13"/>
    </row>
    <row r="149" spans="1:10" ht="15" x14ac:dyDescent="0.25">
      <c r="A149" s="15" t="str">
        <f t="shared" si="2"/>
        <v>manmadeobj</v>
      </c>
      <c r="B149" s="16" t="s">
        <v>1066</v>
      </c>
      <c r="C149" s="13" t="s">
        <v>1380</v>
      </c>
      <c r="D149" s="6" t="s">
        <v>994</v>
      </c>
      <c r="E149" s="13" t="s">
        <v>995</v>
      </c>
      <c r="F149" s="13" t="s">
        <v>996</v>
      </c>
      <c r="G149" s="13" t="s">
        <v>950</v>
      </c>
      <c r="H149" s="13" t="s">
        <v>36</v>
      </c>
      <c r="I149" s="13"/>
      <c r="J149" s="13"/>
    </row>
    <row r="150" spans="1:10" ht="15" x14ac:dyDescent="0.25">
      <c r="A150" s="15" t="str">
        <f t="shared" si="2"/>
        <v>manmadeobj</v>
      </c>
      <c r="B150" s="16" t="s">
        <v>1066</v>
      </c>
      <c r="C150" s="13" t="s">
        <v>1487</v>
      </c>
      <c r="D150" s="6" t="s">
        <v>997</v>
      </c>
      <c r="E150" s="13" t="s">
        <v>998</v>
      </c>
      <c r="F150" s="13" t="s">
        <v>999</v>
      </c>
      <c r="G150" s="13" t="s">
        <v>13</v>
      </c>
      <c r="H150" s="13" t="s">
        <v>36</v>
      </c>
      <c r="I150" s="13"/>
      <c r="J150" s="13"/>
    </row>
    <row r="151" spans="1:10" ht="15" x14ac:dyDescent="0.25">
      <c r="A151" s="15" t="str">
        <f t="shared" si="2"/>
        <v>manmadeobj</v>
      </c>
      <c r="B151" s="16" t="s">
        <v>1066</v>
      </c>
      <c r="C151" s="13" t="s">
        <v>1369</v>
      </c>
      <c r="D151" s="6" t="s">
        <v>1000</v>
      </c>
      <c r="E151" s="13" t="s">
        <v>824</v>
      </c>
      <c r="F151" s="13" t="s">
        <v>1001</v>
      </c>
      <c r="G151" s="13" t="s">
        <v>49</v>
      </c>
      <c r="H151" s="13" t="s">
        <v>36</v>
      </c>
      <c r="I151" s="6" t="s">
        <v>1081</v>
      </c>
      <c r="J151" s="13"/>
    </row>
    <row r="152" spans="1:10" ht="15" x14ac:dyDescent="0.25">
      <c r="A152" s="15" t="str">
        <f t="shared" si="2"/>
        <v>manmadeobj</v>
      </c>
      <c r="B152" s="16" t="s">
        <v>1066</v>
      </c>
      <c r="C152" s="13" t="s">
        <v>1371</v>
      </c>
      <c r="D152" s="6" t="s">
        <v>106</v>
      </c>
      <c r="E152" s="13" t="s">
        <v>107</v>
      </c>
      <c r="F152" s="13" t="s">
        <v>1002</v>
      </c>
      <c r="G152" s="13" t="s">
        <v>21</v>
      </c>
      <c r="H152" s="13" t="s">
        <v>36</v>
      </c>
      <c r="I152" s="13" t="s">
        <v>22</v>
      </c>
      <c r="J152" s="13"/>
    </row>
    <row r="153" spans="1:10" ht="15" x14ac:dyDescent="0.25">
      <c r="A153" s="15" t="str">
        <f t="shared" si="2"/>
        <v>manmadeobj</v>
      </c>
      <c r="B153" s="16" t="s">
        <v>1066</v>
      </c>
      <c r="C153" s="13" t="s">
        <v>1372</v>
      </c>
      <c r="D153" s="6" t="s">
        <v>108</v>
      </c>
      <c r="E153" s="13" t="s">
        <v>109</v>
      </c>
      <c r="F153" s="13" t="s">
        <v>1488</v>
      </c>
      <c r="G153" s="13" t="s">
        <v>21</v>
      </c>
      <c r="H153" s="13" t="s">
        <v>36</v>
      </c>
      <c r="I153" s="13" t="s">
        <v>22</v>
      </c>
      <c r="J153" s="13"/>
    </row>
    <row r="154" spans="1:10" ht="15" x14ac:dyDescent="0.25">
      <c r="A154" s="15" t="str">
        <f t="shared" si="2"/>
        <v>manmadeobj</v>
      </c>
      <c r="B154" s="16" t="s">
        <v>1066</v>
      </c>
      <c r="C154" s="13" t="s">
        <v>1427</v>
      </c>
      <c r="D154" s="6" t="s">
        <v>1003</v>
      </c>
      <c r="E154" s="13" t="s">
        <v>1004</v>
      </c>
      <c r="F154" s="13" t="s">
        <v>1005</v>
      </c>
      <c r="G154" s="13" t="s">
        <v>92</v>
      </c>
      <c r="H154" s="13" t="s">
        <v>36</v>
      </c>
      <c r="I154" s="6" t="s">
        <v>1006</v>
      </c>
      <c r="J154" s="13"/>
    </row>
    <row r="155" spans="1:10" ht="15" x14ac:dyDescent="0.25">
      <c r="A155" s="15" t="str">
        <f t="shared" si="2"/>
        <v>manmadeobj</v>
      </c>
      <c r="B155" s="16" t="s">
        <v>1066</v>
      </c>
      <c r="C155" s="13" t="s">
        <v>1432</v>
      </c>
      <c r="D155" s="6" t="s">
        <v>1007</v>
      </c>
      <c r="E155" s="13" t="s">
        <v>1008</v>
      </c>
      <c r="F155" s="13" t="s">
        <v>1489</v>
      </c>
      <c r="G155" s="13" t="s">
        <v>21</v>
      </c>
      <c r="H155" s="13" t="s">
        <v>1009</v>
      </c>
      <c r="I155" s="13" t="s">
        <v>22</v>
      </c>
      <c r="J155" s="13"/>
    </row>
    <row r="156" spans="1:10" ht="15" x14ac:dyDescent="0.25">
      <c r="A156" s="15" t="str">
        <f t="shared" si="2"/>
        <v>manmadeobj</v>
      </c>
      <c r="B156" s="16" t="s">
        <v>1066</v>
      </c>
      <c r="C156" s="13" t="s">
        <v>1384</v>
      </c>
      <c r="D156" s="6" t="s">
        <v>1010</v>
      </c>
      <c r="E156" s="13" t="s">
        <v>11</v>
      </c>
      <c r="F156" s="13" t="s">
        <v>1011</v>
      </c>
      <c r="G156" s="13" t="s">
        <v>12</v>
      </c>
      <c r="H156" s="13" t="s">
        <v>36</v>
      </c>
      <c r="I156" s="13"/>
      <c r="J156" s="13"/>
    </row>
    <row r="157" spans="1:10" ht="15" x14ac:dyDescent="0.25">
      <c r="A157" s="15" t="str">
        <f t="shared" si="2"/>
        <v>manmadeobj</v>
      </c>
      <c r="B157" s="16" t="s">
        <v>1066</v>
      </c>
      <c r="C157" s="13" t="s">
        <v>1385</v>
      </c>
      <c r="D157" s="6" t="s">
        <v>34</v>
      </c>
      <c r="E157" s="13" t="s">
        <v>35</v>
      </c>
      <c r="F157" s="13" t="s">
        <v>1012</v>
      </c>
      <c r="G157" s="13" t="s">
        <v>104</v>
      </c>
      <c r="H157" s="13" t="s">
        <v>36</v>
      </c>
      <c r="I157" s="13"/>
      <c r="J157" s="13"/>
    </row>
    <row r="158" spans="1:10" ht="15" x14ac:dyDescent="0.25">
      <c r="A158" s="15" t="str">
        <f t="shared" si="2"/>
        <v>manmadeobj</v>
      </c>
      <c r="B158" s="16" t="s">
        <v>1066</v>
      </c>
      <c r="C158" s="13" t="s">
        <v>1386</v>
      </c>
      <c r="D158" s="6" t="s">
        <v>90</v>
      </c>
      <c r="E158" s="13" t="s">
        <v>91</v>
      </c>
      <c r="F158" s="13" t="s">
        <v>1013</v>
      </c>
      <c r="G158" s="13" t="s">
        <v>92</v>
      </c>
      <c r="H158" s="13" t="s">
        <v>5</v>
      </c>
      <c r="I158" s="13"/>
      <c r="J158" s="13"/>
    </row>
    <row r="159" spans="1:10" ht="15" x14ac:dyDescent="0.25">
      <c r="A159" s="15" t="str">
        <f t="shared" si="2"/>
        <v>manmadeobj</v>
      </c>
      <c r="B159" s="16" t="s">
        <v>1066</v>
      </c>
      <c r="C159" s="13" t="s">
        <v>1391</v>
      </c>
      <c r="D159" s="6" t="s">
        <v>26</v>
      </c>
      <c r="E159" s="13" t="s">
        <v>27</v>
      </c>
      <c r="F159" s="13" t="s">
        <v>58</v>
      </c>
      <c r="G159" s="13" t="s">
        <v>8</v>
      </c>
      <c r="H159" s="13" t="s">
        <v>5</v>
      </c>
      <c r="I159" s="6" t="s">
        <v>901</v>
      </c>
      <c r="J159" s="13"/>
    </row>
    <row r="160" spans="1:10" ht="15" x14ac:dyDescent="0.25">
      <c r="A160" s="15" t="str">
        <f t="shared" si="2"/>
        <v>manmadeobj</v>
      </c>
      <c r="B160" s="16" t="s">
        <v>1066</v>
      </c>
      <c r="C160" s="13" t="s">
        <v>1490</v>
      </c>
      <c r="D160" s="6" t="s">
        <v>909</v>
      </c>
      <c r="E160" s="13" t="s">
        <v>910</v>
      </c>
      <c r="F160" s="13" t="s">
        <v>911</v>
      </c>
      <c r="G160" s="13" t="s">
        <v>912</v>
      </c>
      <c r="H160" s="13" t="s">
        <v>5</v>
      </c>
      <c r="I160" s="13"/>
      <c r="J160" s="13"/>
    </row>
    <row r="161" spans="1:10" ht="15" x14ac:dyDescent="0.25">
      <c r="A161" s="15" t="str">
        <f t="shared" si="2"/>
        <v>manmadeobj</v>
      </c>
      <c r="B161" s="16" t="s">
        <v>1066</v>
      </c>
      <c r="C161" s="13" t="s">
        <v>1394</v>
      </c>
      <c r="D161" s="6" t="s">
        <v>913</v>
      </c>
      <c r="E161" s="13" t="s">
        <v>914</v>
      </c>
      <c r="F161" s="13" t="s">
        <v>915</v>
      </c>
      <c r="G161" s="13" t="s">
        <v>912</v>
      </c>
      <c r="H161" s="13" t="s">
        <v>5</v>
      </c>
      <c r="I161" s="13"/>
      <c r="J161" s="13"/>
    </row>
    <row r="162" spans="1:10" ht="15" x14ac:dyDescent="0.25">
      <c r="A162" s="15" t="str">
        <f t="shared" si="2"/>
        <v>manmadeobj</v>
      </c>
      <c r="B162" s="16" t="s">
        <v>1066</v>
      </c>
      <c r="C162" s="13" t="s">
        <v>1395</v>
      </c>
      <c r="D162" s="6" t="s">
        <v>1014</v>
      </c>
      <c r="E162" s="13" t="s">
        <v>1015</v>
      </c>
      <c r="F162" s="13" t="s">
        <v>1016</v>
      </c>
      <c r="G162" s="13" t="s">
        <v>13</v>
      </c>
      <c r="H162" s="13" t="s">
        <v>36</v>
      </c>
      <c r="I162" s="13"/>
      <c r="J162" s="13"/>
    </row>
    <row r="163" spans="1:10" ht="15" x14ac:dyDescent="0.25">
      <c r="A163" s="15" t="str">
        <f t="shared" si="2"/>
        <v>manmadeobj</v>
      </c>
      <c r="B163" s="16" t="s">
        <v>1066</v>
      </c>
      <c r="C163" s="13" t="s">
        <v>1396</v>
      </c>
      <c r="D163" s="6" t="s">
        <v>47</v>
      </c>
      <c r="E163" s="13" t="s">
        <v>48</v>
      </c>
      <c r="F163" s="13" t="s">
        <v>59</v>
      </c>
      <c r="G163" s="13" t="s">
        <v>49</v>
      </c>
      <c r="H163" s="13" t="s">
        <v>36</v>
      </c>
      <c r="I163" s="6" t="s">
        <v>1078</v>
      </c>
      <c r="J163" s="13"/>
    </row>
    <row r="164" spans="1:10" ht="15" x14ac:dyDescent="0.25">
      <c r="A164" s="15" t="str">
        <f t="shared" si="2"/>
        <v>manmadeobj</v>
      </c>
      <c r="B164" s="16" t="s">
        <v>1066</v>
      </c>
      <c r="C164" s="13" t="s">
        <v>1491</v>
      </c>
      <c r="D164" s="6" t="s">
        <v>792</v>
      </c>
      <c r="E164" s="13" t="s">
        <v>1017</v>
      </c>
      <c r="F164" s="13" t="s">
        <v>1018</v>
      </c>
      <c r="G164" s="13" t="s">
        <v>14</v>
      </c>
      <c r="H164" s="13" t="s">
        <v>36</v>
      </c>
      <c r="I164" s="6" t="s">
        <v>1082</v>
      </c>
      <c r="J164" s="13"/>
    </row>
    <row r="165" spans="1:10" ht="15" x14ac:dyDescent="0.25">
      <c r="A165" s="15" t="str">
        <f t="shared" si="2"/>
        <v>manmadeobj</v>
      </c>
      <c r="B165" s="16" t="s">
        <v>1066</v>
      </c>
      <c r="C165" s="13" t="s">
        <v>1492</v>
      </c>
      <c r="D165" s="6" t="s">
        <v>79</v>
      </c>
      <c r="E165" s="13" t="s">
        <v>55</v>
      </c>
      <c r="F165" s="13" t="s">
        <v>1019</v>
      </c>
      <c r="G165" s="13" t="s">
        <v>13</v>
      </c>
      <c r="H165" s="13" t="s">
        <v>36</v>
      </c>
      <c r="I165" s="13"/>
      <c r="J165" s="13"/>
    </row>
    <row r="166" spans="1:10" ht="15" x14ac:dyDescent="0.25">
      <c r="A166" s="15" t="str">
        <f t="shared" si="2"/>
        <v>manmadeobj</v>
      </c>
      <c r="B166" s="16" t="s">
        <v>1066</v>
      </c>
      <c r="C166" s="13" t="s">
        <v>1493</v>
      </c>
      <c r="D166" s="6" t="s">
        <v>1020</v>
      </c>
      <c r="E166" s="13" t="s">
        <v>16</v>
      </c>
      <c r="F166" s="13" t="s">
        <v>1021</v>
      </c>
      <c r="G166" s="13" t="s">
        <v>14</v>
      </c>
      <c r="H166" s="13" t="s">
        <v>36</v>
      </c>
      <c r="I166" s="6" t="s">
        <v>1083</v>
      </c>
      <c r="J166" s="13"/>
    </row>
    <row r="167" spans="1:10" ht="15" x14ac:dyDescent="0.25">
      <c r="A167" s="15" t="str">
        <f t="shared" si="2"/>
        <v>manmadeobj</v>
      </c>
      <c r="B167" s="16" t="s">
        <v>1066</v>
      </c>
      <c r="C167" s="13" t="s">
        <v>1403</v>
      </c>
      <c r="D167" s="6" t="s">
        <v>1022</v>
      </c>
      <c r="E167" s="13" t="s">
        <v>1023</v>
      </c>
      <c r="F167" s="13" t="s">
        <v>1494</v>
      </c>
      <c r="G167" s="13" t="s">
        <v>13</v>
      </c>
      <c r="H167" s="13" t="s">
        <v>36</v>
      </c>
      <c r="I167" s="13"/>
      <c r="J167" s="13"/>
    </row>
    <row r="168" spans="1:10" ht="15" x14ac:dyDescent="0.25">
      <c r="A168" s="15" t="str">
        <f t="shared" si="2"/>
        <v>manmadeobj</v>
      </c>
      <c r="B168" s="16" t="s">
        <v>1066</v>
      </c>
      <c r="C168" s="13" t="s">
        <v>1410</v>
      </c>
      <c r="D168" s="6" t="s">
        <v>1024</v>
      </c>
      <c r="E168" s="13" t="s">
        <v>1025</v>
      </c>
      <c r="F168" s="13" t="s">
        <v>1026</v>
      </c>
      <c r="G168" s="13" t="s">
        <v>13</v>
      </c>
      <c r="H168" s="13" t="s">
        <v>36</v>
      </c>
      <c r="I168" s="13"/>
      <c r="J168" s="13"/>
    </row>
    <row r="169" spans="1:10" ht="15" x14ac:dyDescent="0.25">
      <c r="A169" s="15" t="str">
        <f t="shared" si="2"/>
        <v>manmadeobj</v>
      </c>
      <c r="B169" s="16" t="s">
        <v>1066</v>
      </c>
      <c r="C169" s="13" t="s">
        <v>1414</v>
      </c>
      <c r="D169" s="6" t="s">
        <v>18</v>
      </c>
      <c r="E169" s="13" t="s">
        <v>19</v>
      </c>
      <c r="F169" s="13" t="s">
        <v>977</v>
      </c>
      <c r="G169" s="13" t="s">
        <v>21</v>
      </c>
      <c r="H169" s="13" t="s">
        <v>5</v>
      </c>
      <c r="I169" s="13" t="s">
        <v>22</v>
      </c>
      <c r="J169" s="13"/>
    </row>
    <row r="170" spans="1:10" ht="15" x14ac:dyDescent="0.25">
      <c r="A170" s="15" t="str">
        <f t="shared" si="2"/>
        <v>manmadeobj</v>
      </c>
      <c r="B170" s="16" t="s">
        <v>1066</v>
      </c>
      <c r="C170" s="13" t="s">
        <v>1495</v>
      </c>
      <c r="D170" s="6" t="s">
        <v>23</v>
      </c>
      <c r="E170" s="13" t="s">
        <v>24</v>
      </c>
      <c r="F170" s="13" t="s">
        <v>1027</v>
      </c>
      <c r="G170" s="13" t="s">
        <v>25</v>
      </c>
      <c r="H170" s="13" t="s">
        <v>5</v>
      </c>
      <c r="I170" s="13"/>
      <c r="J170" s="13"/>
    </row>
    <row r="171" spans="1:10" ht="15" x14ac:dyDescent="0.25">
      <c r="A171" s="15" t="str">
        <f t="shared" si="2"/>
        <v>manmadeobj</v>
      </c>
      <c r="B171" s="16" t="s">
        <v>1066</v>
      </c>
      <c r="C171" s="13" t="s">
        <v>1496</v>
      </c>
      <c r="D171" s="6" t="s">
        <v>61</v>
      </c>
      <c r="E171" s="13" t="s">
        <v>61</v>
      </c>
      <c r="F171" s="13" t="s">
        <v>1028</v>
      </c>
      <c r="G171" s="13" t="s">
        <v>13</v>
      </c>
      <c r="H171" s="13" t="s">
        <v>36</v>
      </c>
      <c r="I171" s="13"/>
      <c r="J171" s="13"/>
    </row>
    <row r="172" spans="1:10" ht="15" x14ac:dyDescent="0.25">
      <c r="A172" s="15" t="str">
        <f t="shared" si="2"/>
        <v>manmadeobj</v>
      </c>
      <c r="B172" s="16" t="s">
        <v>1066</v>
      </c>
      <c r="C172" s="13" t="s">
        <v>1497</v>
      </c>
      <c r="D172" s="6" t="s">
        <v>902</v>
      </c>
      <c r="E172" s="13" t="s">
        <v>903</v>
      </c>
      <c r="F172" s="13" t="s">
        <v>904</v>
      </c>
      <c r="G172" s="13" t="s">
        <v>13</v>
      </c>
      <c r="H172" s="13" t="s">
        <v>5</v>
      </c>
      <c r="I172" s="13"/>
      <c r="J172" s="13"/>
    </row>
    <row r="173" spans="1:10" ht="15" x14ac:dyDescent="0.25">
      <c r="A173" s="15" t="str">
        <f t="shared" si="2"/>
        <v>mmoadat</v>
      </c>
      <c r="B173" s="16" t="s">
        <v>1067</v>
      </c>
      <c r="C173" s="13" t="s">
        <v>1358</v>
      </c>
      <c r="D173" s="6" t="s">
        <v>958</v>
      </c>
      <c r="E173" s="13" t="s">
        <v>959</v>
      </c>
      <c r="F173" s="13" t="s">
        <v>960</v>
      </c>
      <c r="G173" s="13" t="s">
        <v>13</v>
      </c>
      <c r="H173" s="13" t="s">
        <v>9</v>
      </c>
      <c r="I173" s="13"/>
      <c r="J173" s="13"/>
    </row>
    <row r="174" spans="1:10" ht="15" x14ac:dyDescent="0.25">
      <c r="A174" s="15" t="str">
        <f t="shared" si="2"/>
        <v>mmoadat</v>
      </c>
      <c r="B174" s="16" t="s">
        <v>1067</v>
      </c>
      <c r="C174" s="13" t="s">
        <v>1360</v>
      </c>
      <c r="D174" s="6" t="s">
        <v>961</v>
      </c>
      <c r="E174" s="13" t="s">
        <v>962</v>
      </c>
      <c r="F174" s="13" t="s">
        <v>963</v>
      </c>
      <c r="G174" s="13" t="s">
        <v>92</v>
      </c>
      <c r="H174" s="13" t="s">
        <v>9</v>
      </c>
      <c r="I174" s="13"/>
      <c r="J174" s="13"/>
    </row>
    <row r="175" spans="1:10" ht="15" x14ac:dyDescent="0.25">
      <c r="A175" s="15" t="str">
        <f t="shared" si="2"/>
        <v>mmoadat</v>
      </c>
      <c r="B175" s="16" t="s">
        <v>1067</v>
      </c>
      <c r="C175" s="13" t="s">
        <v>1362</v>
      </c>
      <c r="D175" s="6" t="s">
        <v>964</v>
      </c>
      <c r="E175" s="13" t="s">
        <v>965</v>
      </c>
      <c r="F175" s="13" t="s">
        <v>966</v>
      </c>
      <c r="G175" s="13" t="s">
        <v>4</v>
      </c>
      <c r="H175" s="13" t="s">
        <v>5</v>
      </c>
      <c r="I175" s="13"/>
      <c r="J175" s="13"/>
    </row>
    <row r="176" spans="1:10" ht="15" x14ac:dyDescent="0.25">
      <c r="A176" s="15" t="str">
        <f t="shared" si="2"/>
        <v>mmoadat</v>
      </c>
      <c r="B176" s="16" t="s">
        <v>1067</v>
      </c>
      <c r="C176" s="13" t="s">
        <v>1363</v>
      </c>
      <c r="D176" s="6" t="s">
        <v>967</v>
      </c>
      <c r="E176" s="13" t="s">
        <v>968</v>
      </c>
      <c r="F176" s="13" t="s">
        <v>969</v>
      </c>
      <c r="G176" s="13" t="s">
        <v>49</v>
      </c>
      <c r="H176" s="13" t="s">
        <v>5</v>
      </c>
      <c r="I176" s="6" t="s">
        <v>1084</v>
      </c>
      <c r="J176" s="13"/>
    </row>
    <row r="177" spans="1:10" ht="15" x14ac:dyDescent="0.25">
      <c r="A177" s="15" t="str">
        <f t="shared" si="2"/>
        <v>mmoadat</v>
      </c>
      <c r="B177" s="16" t="s">
        <v>1067</v>
      </c>
      <c r="C177" s="13" t="s">
        <v>1369</v>
      </c>
      <c r="D177" s="6" t="s">
        <v>79</v>
      </c>
      <c r="E177" s="13" t="s">
        <v>55</v>
      </c>
      <c r="F177" s="13" t="s">
        <v>970</v>
      </c>
      <c r="G177" s="13" t="s">
        <v>13</v>
      </c>
      <c r="H177" s="13" t="s">
        <v>36</v>
      </c>
      <c r="I177" s="13"/>
      <c r="J177" s="13"/>
    </row>
    <row r="178" spans="1:10" ht="15" x14ac:dyDescent="0.25">
      <c r="A178" s="15" t="str">
        <f t="shared" si="2"/>
        <v>mmoadat</v>
      </c>
      <c r="B178" s="16" t="s">
        <v>1067</v>
      </c>
      <c r="C178" s="13" t="s">
        <v>1371</v>
      </c>
      <c r="D178" s="6" t="s">
        <v>971</v>
      </c>
      <c r="E178" s="13" t="s">
        <v>972</v>
      </c>
      <c r="F178" s="13" t="s">
        <v>973</v>
      </c>
      <c r="G178" s="13" t="s">
        <v>21</v>
      </c>
      <c r="H178" s="13" t="s">
        <v>5</v>
      </c>
      <c r="I178" s="13" t="s">
        <v>22</v>
      </c>
      <c r="J178" s="13"/>
    </row>
    <row r="179" spans="1:10" ht="15" x14ac:dyDescent="0.25">
      <c r="A179" s="15" t="str">
        <f t="shared" si="2"/>
        <v>mmoadat</v>
      </c>
      <c r="B179" s="16" t="s">
        <v>1067</v>
      </c>
      <c r="C179" s="13" t="s">
        <v>1372</v>
      </c>
      <c r="D179" s="6" t="s">
        <v>974</v>
      </c>
      <c r="E179" s="13" t="s">
        <v>975</v>
      </c>
      <c r="F179" s="13" t="s">
        <v>976</v>
      </c>
      <c r="G179" s="13" t="s">
        <v>21</v>
      </c>
      <c r="H179" s="13" t="s">
        <v>36</v>
      </c>
      <c r="I179" s="13" t="s">
        <v>22</v>
      </c>
      <c r="J179" s="13"/>
    </row>
    <row r="180" spans="1:10" ht="15" x14ac:dyDescent="0.25">
      <c r="A180" s="15" t="str">
        <f t="shared" si="2"/>
        <v>mmoadat</v>
      </c>
      <c r="B180" s="16" t="s">
        <v>1067</v>
      </c>
      <c r="C180" s="13" t="s">
        <v>1384</v>
      </c>
      <c r="D180" s="6" t="s">
        <v>18</v>
      </c>
      <c r="E180" s="13" t="s">
        <v>19</v>
      </c>
      <c r="F180" s="13" t="s">
        <v>977</v>
      </c>
      <c r="G180" s="13" t="s">
        <v>21</v>
      </c>
      <c r="H180" s="13" t="s">
        <v>5</v>
      </c>
      <c r="I180" s="13" t="s">
        <v>22</v>
      </c>
      <c r="J180" s="13"/>
    </row>
    <row r="181" spans="1:10" ht="15" x14ac:dyDescent="0.25">
      <c r="A181" s="15" t="str">
        <f t="shared" si="2"/>
        <v>mmoadat</v>
      </c>
      <c r="B181" s="16" t="s">
        <v>1067</v>
      </c>
      <c r="C181" s="13" t="s">
        <v>1385</v>
      </c>
      <c r="D181" s="6" t="s">
        <v>23</v>
      </c>
      <c r="E181" s="13" t="s">
        <v>24</v>
      </c>
      <c r="F181" s="13" t="s">
        <v>978</v>
      </c>
      <c r="G181" s="13" t="s">
        <v>25</v>
      </c>
      <c r="H181" s="13" t="s">
        <v>5</v>
      </c>
      <c r="I181" s="13"/>
      <c r="J181" s="13"/>
    </row>
    <row r="182" spans="1:10" ht="15" x14ac:dyDescent="0.25">
      <c r="A182" s="15" t="str">
        <f t="shared" si="2"/>
        <v>mmoadat</v>
      </c>
      <c r="B182" s="16" t="s">
        <v>1067</v>
      </c>
      <c r="C182" s="13" t="s">
        <v>1386</v>
      </c>
      <c r="D182" s="6" t="s">
        <v>6</v>
      </c>
      <c r="E182" s="13" t="s">
        <v>7</v>
      </c>
      <c r="F182" s="13" t="s">
        <v>6</v>
      </c>
      <c r="G182" s="13" t="s">
        <v>8</v>
      </c>
      <c r="H182" s="13" t="s">
        <v>5</v>
      </c>
      <c r="I182" s="6" t="s">
        <v>1073</v>
      </c>
      <c r="J182" s="13"/>
    </row>
    <row r="183" spans="1:10" ht="15" x14ac:dyDescent="0.25">
      <c r="A183" s="15" t="str">
        <f t="shared" si="2"/>
        <v>mmoadat</v>
      </c>
      <c r="B183" s="16" t="s">
        <v>1067</v>
      </c>
      <c r="C183" s="13" t="s">
        <v>1391</v>
      </c>
      <c r="D183" s="6" t="s">
        <v>26</v>
      </c>
      <c r="E183" s="13" t="s">
        <v>27</v>
      </c>
      <c r="F183" s="13" t="s">
        <v>58</v>
      </c>
      <c r="G183" s="13" t="s">
        <v>8</v>
      </c>
      <c r="H183" s="13" t="s">
        <v>5</v>
      </c>
      <c r="I183" s="6" t="s">
        <v>901</v>
      </c>
      <c r="J183" s="13"/>
    </row>
    <row r="184" spans="1:10" ht="15" x14ac:dyDescent="0.25">
      <c r="A184" s="15" t="str">
        <f t="shared" si="2"/>
        <v>mmoadat</v>
      </c>
      <c r="B184" s="16" t="s">
        <v>1067</v>
      </c>
      <c r="C184" s="13" t="s">
        <v>1498</v>
      </c>
      <c r="D184" s="6" t="s">
        <v>979</v>
      </c>
      <c r="E184" s="13" t="s">
        <v>39</v>
      </c>
      <c r="F184" s="13" t="s">
        <v>980</v>
      </c>
      <c r="G184" s="13" t="s">
        <v>14</v>
      </c>
      <c r="H184" s="13" t="s">
        <v>5</v>
      </c>
      <c r="I184" s="6" t="s">
        <v>1077</v>
      </c>
      <c r="J184" s="13"/>
    </row>
    <row r="185" spans="1:10" ht="15" x14ac:dyDescent="0.25">
      <c r="A185" s="15" t="str">
        <f t="shared" si="2"/>
        <v>mmoadat</v>
      </c>
      <c r="B185" s="16" t="s">
        <v>1067</v>
      </c>
      <c r="C185" s="13" t="s">
        <v>1497</v>
      </c>
      <c r="D185" s="6" t="s">
        <v>902</v>
      </c>
      <c r="E185" s="13" t="s">
        <v>903</v>
      </c>
      <c r="F185" s="13" t="s">
        <v>904</v>
      </c>
      <c r="G185" s="13" t="s">
        <v>13</v>
      </c>
      <c r="H185" s="13" t="s">
        <v>5</v>
      </c>
      <c r="I185" s="13"/>
      <c r="J185" s="13"/>
    </row>
    <row r="186" spans="1:10" ht="15" x14ac:dyDescent="0.25">
      <c r="A186" s="15" t="str">
        <f t="shared" si="2"/>
        <v>parea_d</v>
      </c>
      <c r="B186" s="16" t="s">
        <v>1069</v>
      </c>
      <c r="C186" s="13" t="s">
        <v>1387</v>
      </c>
      <c r="D186" s="6" t="s">
        <v>1</v>
      </c>
      <c r="E186" s="13" t="s">
        <v>2</v>
      </c>
      <c r="F186" s="13" t="s">
        <v>54</v>
      </c>
      <c r="G186" s="13" t="s">
        <v>33</v>
      </c>
      <c r="H186" s="13" t="s">
        <v>5</v>
      </c>
      <c r="I186" s="13"/>
      <c r="J186" s="13"/>
    </row>
    <row r="187" spans="1:10" ht="15" x14ac:dyDescent="0.25">
      <c r="A187" s="15" t="str">
        <f t="shared" si="2"/>
        <v>parea_d</v>
      </c>
      <c r="B187" s="16" t="s">
        <v>1069</v>
      </c>
      <c r="C187" s="13" t="s">
        <v>1358</v>
      </c>
      <c r="D187" s="6" t="s">
        <v>937</v>
      </c>
      <c r="E187" s="13" t="s">
        <v>938</v>
      </c>
      <c r="F187" s="13" t="s">
        <v>1499</v>
      </c>
      <c r="G187" s="13" t="s">
        <v>12</v>
      </c>
      <c r="H187" s="13" t="s">
        <v>9</v>
      </c>
      <c r="I187" s="6" t="s">
        <v>1074</v>
      </c>
      <c r="J187" s="13"/>
    </row>
    <row r="188" spans="1:10" ht="15" x14ac:dyDescent="0.25">
      <c r="A188" s="15" t="str">
        <f t="shared" si="2"/>
        <v>parea_d</v>
      </c>
      <c r="B188" s="16" t="s">
        <v>1069</v>
      </c>
      <c r="C188" s="13" t="s">
        <v>1360</v>
      </c>
      <c r="D188" s="6" t="s">
        <v>80</v>
      </c>
      <c r="E188" s="13" t="s">
        <v>81</v>
      </c>
      <c r="F188" s="13" t="s">
        <v>82</v>
      </c>
      <c r="G188" s="13" t="s">
        <v>49</v>
      </c>
      <c r="H188" s="13" t="s">
        <v>5</v>
      </c>
      <c r="I188" s="6" t="s">
        <v>1088</v>
      </c>
      <c r="J188" s="13"/>
    </row>
    <row r="189" spans="1:10" ht="15" x14ac:dyDescent="0.25">
      <c r="A189" s="15" t="str">
        <f t="shared" si="2"/>
        <v>parea_d</v>
      </c>
      <c r="B189" s="16" t="s">
        <v>1069</v>
      </c>
      <c r="C189" s="13" t="s">
        <v>1362</v>
      </c>
      <c r="D189" s="6" t="s">
        <v>939</v>
      </c>
      <c r="E189" s="13" t="s">
        <v>940</v>
      </c>
      <c r="F189" s="13" t="s">
        <v>1500</v>
      </c>
      <c r="G189" s="13" t="s">
        <v>941</v>
      </c>
      <c r="H189" s="13" t="s">
        <v>5</v>
      </c>
      <c r="I189" s="13"/>
      <c r="J189" s="13"/>
    </row>
    <row r="190" spans="1:10" ht="15" x14ac:dyDescent="0.25">
      <c r="A190" s="15" t="str">
        <f t="shared" si="2"/>
        <v>parea_d</v>
      </c>
      <c r="B190" s="16" t="s">
        <v>1069</v>
      </c>
      <c r="C190" s="13" t="s">
        <v>1363</v>
      </c>
      <c r="D190" s="6" t="s">
        <v>83</v>
      </c>
      <c r="E190" s="13" t="s">
        <v>84</v>
      </c>
      <c r="F190" s="13" t="s">
        <v>942</v>
      </c>
      <c r="G190" s="13" t="s">
        <v>56</v>
      </c>
      <c r="H190" s="13" t="s">
        <v>36</v>
      </c>
      <c r="I190" s="13"/>
      <c r="J190" s="13"/>
    </row>
    <row r="191" spans="1:10" ht="15" x14ac:dyDescent="0.25">
      <c r="A191" s="15" t="str">
        <f t="shared" si="2"/>
        <v>parea_d</v>
      </c>
      <c r="B191" s="16" t="s">
        <v>1069</v>
      </c>
      <c r="C191" s="13" t="s">
        <v>1366</v>
      </c>
      <c r="D191" s="6" t="s">
        <v>943</v>
      </c>
      <c r="E191" s="13" t="s">
        <v>944</v>
      </c>
      <c r="F191" s="13" t="s">
        <v>945</v>
      </c>
      <c r="G191" s="13" t="s">
        <v>49</v>
      </c>
      <c r="H191" s="13" t="s">
        <v>85</v>
      </c>
      <c r="I191" s="6" t="s">
        <v>946</v>
      </c>
      <c r="J191" s="13"/>
    </row>
    <row r="192" spans="1:10" ht="15" x14ac:dyDescent="0.25">
      <c r="A192" s="15" t="str">
        <f t="shared" si="2"/>
        <v>parea_d</v>
      </c>
      <c r="B192" s="16" t="s">
        <v>1069</v>
      </c>
      <c r="C192" s="13" t="s">
        <v>1368</v>
      </c>
      <c r="D192" s="6" t="s">
        <v>947</v>
      </c>
      <c r="E192" s="13" t="s">
        <v>948</v>
      </c>
      <c r="F192" s="13" t="s">
        <v>949</v>
      </c>
      <c r="G192" s="13" t="s">
        <v>950</v>
      </c>
      <c r="H192" s="13" t="s">
        <v>44</v>
      </c>
      <c r="I192" s="13"/>
      <c r="J192" s="13"/>
    </row>
    <row r="193" spans="1:10" ht="15" x14ac:dyDescent="0.25">
      <c r="A193" s="15" t="str">
        <f t="shared" si="2"/>
        <v>parea_d</v>
      </c>
      <c r="B193" s="16" t="s">
        <v>1069</v>
      </c>
      <c r="C193" s="13" t="s">
        <v>1380</v>
      </c>
      <c r="D193" s="6" t="s">
        <v>951</v>
      </c>
      <c r="E193" s="13" t="s">
        <v>952</v>
      </c>
      <c r="F193" s="13" t="s">
        <v>953</v>
      </c>
      <c r="G193" s="13" t="s">
        <v>49</v>
      </c>
      <c r="H193" s="13" t="s">
        <v>85</v>
      </c>
      <c r="I193" s="6" t="s">
        <v>954</v>
      </c>
      <c r="J193" s="13"/>
    </row>
    <row r="194" spans="1:10" ht="15" x14ac:dyDescent="0.25">
      <c r="A194" s="15" t="str">
        <f t="shared" si="2"/>
        <v>parea_d</v>
      </c>
      <c r="B194" s="16" t="s">
        <v>1069</v>
      </c>
      <c r="C194" s="13" t="s">
        <v>1371</v>
      </c>
      <c r="D194" s="6" t="s">
        <v>38</v>
      </c>
      <c r="E194" s="13" t="s">
        <v>39</v>
      </c>
      <c r="F194" s="13" t="s">
        <v>40</v>
      </c>
      <c r="G194" s="13" t="s">
        <v>41</v>
      </c>
      <c r="H194" s="13" t="s">
        <v>5</v>
      </c>
      <c r="I194" s="6" t="s">
        <v>1077</v>
      </c>
      <c r="J194" s="13"/>
    </row>
    <row r="195" spans="1:10" ht="15" x14ac:dyDescent="0.25">
      <c r="A195" s="15" t="str">
        <f t="shared" ref="A195:A259" si="3">HYPERLINK("https://lawawiki.wasserblick.net/schablonen:"&amp;B195&amp;"",LOWER(B195))</f>
        <v>parea_d</v>
      </c>
      <c r="B195" s="16" t="s">
        <v>1069</v>
      </c>
      <c r="C195" s="13" t="s">
        <v>1372</v>
      </c>
      <c r="D195" s="6" t="s">
        <v>26</v>
      </c>
      <c r="E195" s="13" t="s">
        <v>27</v>
      </c>
      <c r="F195" s="13" t="s">
        <v>37</v>
      </c>
      <c r="G195" s="13" t="s">
        <v>8</v>
      </c>
      <c r="H195" s="13" t="s">
        <v>5</v>
      </c>
      <c r="I195" s="6" t="s">
        <v>901</v>
      </c>
      <c r="J195" s="13"/>
    </row>
    <row r="196" spans="1:10" ht="15" x14ac:dyDescent="0.25">
      <c r="A196" s="15" t="str">
        <f t="shared" si="3"/>
        <v>parea_d</v>
      </c>
      <c r="B196" s="16" t="s">
        <v>1069</v>
      </c>
      <c r="C196" s="13" t="s">
        <v>1427</v>
      </c>
      <c r="D196" s="6" t="s">
        <v>6</v>
      </c>
      <c r="E196" s="13" t="s">
        <v>7</v>
      </c>
      <c r="F196" s="13" t="s">
        <v>86</v>
      </c>
      <c r="G196" s="13" t="s">
        <v>8</v>
      </c>
      <c r="H196" s="13" t="s">
        <v>5</v>
      </c>
      <c r="I196" s="6" t="s">
        <v>1073</v>
      </c>
      <c r="J196" s="13"/>
    </row>
    <row r="197" spans="1:10" ht="15" x14ac:dyDescent="0.25">
      <c r="A197" s="15" t="str">
        <f t="shared" si="3"/>
        <v>parea_d</v>
      </c>
      <c r="B197" s="16" t="s">
        <v>1069</v>
      </c>
      <c r="C197" s="13" t="s">
        <v>1432</v>
      </c>
      <c r="D197" s="6" t="s">
        <v>87</v>
      </c>
      <c r="E197" s="13" t="s">
        <v>66</v>
      </c>
      <c r="F197" s="13" t="s">
        <v>88</v>
      </c>
      <c r="G197" s="13" t="s">
        <v>21</v>
      </c>
      <c r="H197" s="13" t="s">
        <v>5</v>
      </c>
      <c r="I197" s="13" t="s">
        <v>22</v>
      </c>
      <c r="J197" s="13"/>
    </row>
    <row r="198" spans="1:10" ht="15" x14ac:dyDescent="0.25">
      <c r="A198" s="15" t="str">
        <f t="shared" si="3"/>
        <v>parea_d</v>
      </c>
      <c r="B198" s="16" t="s">
        <v>1069</v>
      </c>
      <c r="C198" s="13" t="s">
        <v>1437</v>
      </c>
      <c r="D198" s="6" t="s">
        <v>29</v>
      </c>
      <c r="E198" s="13" t="s">
        <v>30</v>
      </c>
      <c r="F198" s="13" t="s">
        <v>1501</v>
      </c>
      <c r="G198" s="13" t="s">
        <v>31</v>
      </c>
      <c r="H198" s="13" t="s">
        <v>5</v>
      </c>
      <c r="I198" s="13"/>
      <c r="J198" s="13"/>
    </row>
    <row r="199" spans="1:10" ht="15" x14ac:dyDescent="0.25">
      <c r="A199" s="15" t="str">
        <f t="shared" si="3"/>
        <v>parea_d</v>
      </c>
      <c r="B199" s="16" t="s">
        <v>1069</v>
      </c>
      <c r="C199" s="13" t="s">
        <v>1439</v>
      </c>
      <c r="D199" s="6" t="s">
        <v>60</v>
      </c>
      <c r="E199" s="13" t="s">
        <v>61</v>
      </c>
      <c r="F199" s="13" t="s">
        <v>1502</v>
      </c>
      <c r="G199" s="13" t="s">
        <v>31</v>
      </c>
      <c r="H199" s="13" t="s">
        <v>36</v>
      </c>
      <c r="I199" s="13"/>
      <c r="J199" s="13"/>
    </row>
    <row r="200" spans="1:10" ht="15" x14ac:dyDescent="0.25">
      <c r="A200" s="15" t="str">
        <f t="shared" si="3"/>
        <v>parea_d</v>
      </c>
      <c r="B200" s="16" t="s">
        <v>1069</v>
      </c>
      <c r="C200" s="13" t="s">
        <v>1385</v>
      </c>
      <c r="D200" s="6" t="s">
        <v>955</v>
      </c>
      <c r="E200" s="13" t="s">
        <v>956</v>
      </c>
      <c r="F200" s="13" t="s">
        <v>957</v>
      </c>
      <c r="G200" s="13" t="s">
        <v>33</v>
      </c>
      <c r="H200" s="13" t="s">
        <v>36</v>
      </c>
      <c r="I200" s="13"/>
      <c r="J200" s="13"/>
    </row>
    <row r="201" spans="1:10" ht="15" x14ac:dyDescent="0.25">
      <c r="A201" s="15" t="str">
        <f t="shared" si="3"/>
        <v>parea_d</v>
      </c>
      <c r="B201" s="16" t="s">
        <v>1069</v>
      </c>
      <c r="C201" s="13" t="s">
        <v>1497</v>
      </c>
      <c r="D201" s="6" t="s">
        <v>902</v>
      </c>
      <c r="E201" s="13" t="s">
        <v>903</v>
      </c>
      <c r="F201" s="13" t="s">
        <v>904</v>
      </c>
      <c r="G201" s="13" t="s">
        <v>13</v>
      </c>
      <c r="H201" s="13" t="s">
        <v>5</v>
      </c>
      <c r="I201" s="13"/>
      <c r="J201" s="13"/>
    </row>
    <row r="202" spans="1:10" ht="15" x14ac:dyDescent="0.25">
      <c r="A202" s="15" t="str">
        <f t="shared" si="3"/>
        <v>planunit</v>
      </c>
      <c r="B202" s="16" t="s">
        <v>1068</v>
      </c>
      <c r="C202" s="13" t="s">
        <v>1387</v>
      </c>
      <c r="D202" s="6" t="s">
        <v>1</v>
      </c>
      <c r="E202" s="13" t="s">
        <v>2</v>
      </c>
      <c r="F202" s="13" t="s">
        <v>3</v>
      </c>
      <c r="G202" s="13" t="s">
        <v>33</v>
      </c>
      <c r="H202" s="13" t="s">
        <v>5</v>
      </c>
      <c r="I202" s="13"/>
      <c r="J202" s="13"/>
    </row>
    <row r="203" spans="1:10" ht="15" x14ac:dyDescent="0.25">
      <c r="A203" s="15" t="str">
        <f t="shared" si="3"/>
        <v>planunit</v>
      </c>
      <c r="B203" s="16" t="s">
        <v>1068</v>
      </c>
      <c r="C203" s="13" t="s">
        <v>1358</v>
      </c>
      <c r="D203" s="6" t="s">
        <v>929</v>
      </c>
      <c r="E203" s="13" t="s">
        <v>930</v>
      </c>
      <c r="F203" s="13" t="s">
        <v>931</v>
      </c>
      <c r="G203" s="13" t="s">
        <v>56</v>
      </c>
      <c r="H203" s="13" t="s">
        <v>5</v>
      </c>
      <c r="I203" s="13"/>
      <c r="J203" s="13"/>
    </row>
    <row r="204" spans="1:10" ht="15" x14ac:dyDescent="0.25">
      <c r="A204" s="15" t="str">
        <f t="shared" si="3"/>
        <v>planunit</v>
      </c>
      <c r="B204" s="16" t="s">
        <v>1068</v>
      </c>
      <c r="C204" s="13" t="s">
        <v>1371</v>
      </c>
      <c r="D204" s="6" t="s">
        <v>42</v>
      </c>
      <c r="E204" s="13" t="s">
        <v>43</v>
      </c>
      <c r="F204" s="13" t="s">
        <v>932</v>
      </c>
      <c r="G204" s="13" t="s">
        <v>41</v>
      </c>
      <c r="H204" s="13" t="s">
        <v>9</v>
      </c>
      <c r="I204" s="6" t="s">
        <v>1075</v>
      </c>
      <c r="J204" s="13"/>
    </row>
    <row r="205" spans="1:10" ht="15" x14ac:dyDescent="0.25">
      <c r="A205" s="15" t="str">
        <f t="shared" si="3"/>
        <v>planunit</v>
      </c>
      <c r="B205" s="16" t="s">
        <v>1068</v>
      </c>
      <c r="C205" s="13" t="s">
        <v>1372</v>
      </c>
      <c r="D205" s="6" t="s">
        <v>933</v>
      </c>
      <c r="E205" s="13" t="s">
        <v>934</v>
      </c>
      <c r="F205" s="13" t="s">
        <v>935</v>
      </c>
      <c r="G205" s="13" t="s">
        <v>4</v>
      </c>
      <c r="H205" s="13" t="s">
        <v>36</v>
      </c>
      <c r="I205" s="6" t="s">
        <v>1073</v>
      </c>
      <c r="J205" s="13"/>
    </row>
    <row r="206" spans="1:10" ht="15" x14ac:dyDescent="0.25">
      <c r="A206" s="15" t="str">
        <f t="shared" si="3"/>
        <v>planunit</v>
      </c>
      <c r="B206" s="16" t="s">
        <v>1068</v>
      </c>
      <c r="C206" s="13" t="s">
        <v>1427</v>
      </c>
      <c r="D206" s="6" t="s">
        <v>38</v>
      </c>
      <c r="E206" s="13" t="s">
        <v>39</v>
      </c>
      <c r="F206" s="13" t="s">
        <v>64</v>
      </c>
      <c r="G206" s="13" t="s">
        <v>41</v>
      </c>
      <c r="H206" s="13" t="s">
        <v>9</v>
      </c>
      <c r="I206" s="6" t="s">
        <v>1077</v>
      </c>
      <c r="J206" s="13"/>
    </row>
    <row r="207" spans="1:10" ht="15" x14ac:dyDescent="0.25">
      <c r="A207" s="15" t="str">
        <f t="shared" si="3"/>
        <v>planunit</v>
      </c>
      <c r="B207" s="16" t="s">
        <v>1068</v>
      </c>
      <c r="C207" s="13" t="s">
        <v>1432</v>
      </c>
      <c r="D207" s="6" t="s">
        <v>26</v>
      </c>
      <c r="E207" s="13" t="s">
        <v>27</v>
      </c>
      <c r="F207" s="13" t="s">
        <v>28</v>
      </c>
      <c r="G207" s="13" t="s">
        <v>8</v>
      </c>
      <c r="H207" s="13" t="s">
        <v>5</v>
      </c>
      <c r="I207" s="6" t="s">
        <v>901</v>
      </c>
      <c r="J207" s="13"/>
    </row>
    <row r="208" spans="1:10" ht="15" x14ac:dyDescent="0.25">
      <c r="A208" s="15" t="str">
        <f t="shared" si="3"/>
        <v>planunit</v>
      </c>
      <c r="B208" s="16" t="s">
        <v>1068</v>
      </c>
      <c r="C208" s="13" t="s">
        <v>1437</v>
      </c>
      <c r="D208" s="6" t="s">
        <v>6</v>
      </c>
      <c r="E208" s="13" t="s">
        <v>7</v>
      </c>
      <c r="F208" s="13" t="s">
        <v>936</v>
      </c>
      <c r="G208" s="13" t="s">
        <v>8</v>
      </c>
      <c r="H208" s="13" t="s">
        <v>9</v>
      </c>
      <c r="I208" s="6" t="s">
        <v>1073</v>
      </c>
      <c r="J208" s="13"/>
    </row>
    <row r="209" spans="1:10" ht="15" x14ac:dyDescent="0.25">
      <c r="A209" s="15" t="str">
        <f t="shared" si="3"/>
        <v>planunit</v>
      </c>
      <c r="B209" s="16" t="s">
        <v>1068</v>
      </c>
      <c r="C209" s="13" t="s">
        <v>1439</v>
      </c>
      <c r="D209" s="6" t="s">
        <v>65</v>
      </c>
      <c r="E209" s="13" t="s">
        <v>66</v>
      </c>
      <c r="F209" s="13" t="s">
        <v>67</v>
      </c>
      <c r="G209" s="13" t="s">
        <v>21</v>
      </c>
      <c r="H209" s="13" t="s">
        <v>5</v>
      </c>
      <c r="I209" s="13" t="s">
        <v>22</v>
      </c>
      <c r="J209" s="13"/>
    </row>
    <row r="210" spans="1:10" ht="15" x14ac:dyDescent="0.25">
      <c r="A210" s="15" t="str">
        <f t="shared" si="3"/>
        <v>planunit</v>
      </c>
      <c r="B210" s="16" t="s">
        <v>1068</v>
      </c>
      <c r="C210" s="13" t="s">
        <v>1441</v>
      </c>
      <c r="D210" s="6" t="s">
        <v>29</v>
      </c>
      <c r="E210" s="13" t="s">
        <v>30</v>
      </c>
      <c r="F210" s="13" t="s">
        <v>68</v>
      </c>
      <c r="G210" s="13" t="s">
        <v>31</v>
      </c>
      <c r="H210" s="13" t="s">
        <v>5</v>
      </c>
      <c r="I210" s="13"/>
      <c r="J210" s="13"/>
    </row>
    <row r="211" spans="1:10" ht="15" x14ac:dyDescent="0.25">
      <c r="A211" s="15" t="str">
        <f t="shared" si="3"/>
        <v>planunit</v>
      </c>
      <c r="B211" s="16" t="s">
        <v>1068</v>
      </c>
      <c r="C211" s="13" t="s">
        <v>1443</v>
      </c>
      <c r="D211" s="6" t="s">
        <v>60</v>
      </c>
      <c r="E211" s="13" t="s">
        <v>61</v>
      </c>
      <c r="F211" s="13" t="s">
        <v>89</v>
      </c>
      <c r="G211" s="13" t="s">
        <v>31</v>
      </c>
      <c r="H211" s="13" t="s">
        <v>36</v>
      </c>
      <c r="I211" s="13"/>
      <c r="J211" s="13"/>
    </row>
    <row r="212" spans="1:10" ht="15" x14ac:dyDescent="0.25">
      <c r="A212" s="15" t="str">
        <f t="shared" si="3"/>
        <v>planunit</v>
      </c>
      <c r="B212" s="16" t="s">
        <v>1068</v>
      </c>
      <c r="C212" s="13" t="s">
        <v>1403</v>
      </c>
      <c r="D212" s="6" t="s">
        <v>902</v>
      </c>
      <c r="E212" s="13" t="s">
        <v>903</v>
      </c>
      <c r="F212" s="13" t="s">
        <v>904</v>
      </c>
      <c r="G212" s="13" t="s">
        <v>13</v>
      </c>
      <c r="H212" s="13" t="s">
        <v>5</v>
      </c>
      <c r="I212" s="13"/>
      <c r="J212" s="13"/>
    </row>
    <row r="213" spans="1:10" ht="15" x14ac:dyDescent="0.25">
      <c r="A213" s="15" t="str">
        <f t="shared" si="3"/>
        <v>rivadmin</v>
      </c>
      <c r="B213" s="16" t="s">
        <v>1070</v>
      </c>
      <c r="C213" s="13" t="s">
        <v>1387</v>
      </c>
      <c r="D213" s="6" t="s">
        <v>1</v>
      </c>
      <c r="E213" s="13" t="s">
        <v>2</v>
      </c>
      <c r="F213" s="13" t="s">
        <v>63</v>
      </c>
      <c r="G213" s="13" t="s">
        <v>33</v>
      </c>
      <c r="H213" s="13" t="s">
        <v>5</v>
      </c>
      <c r="I213" s="13"/>
      <c r="J213" s="13"/>
    </row>
    <row r="214" spans="1:10" ht="15" x14ac:dyDescent="0.25">
      <c r="A214" s="15" t="str">
        <f t="shared" si="3"/>
        <v>rivadmin</v>
      </c>
      <c r="B214" s="16" t="s">
        <v>1070</v>
      </c>
      <c r="C214" s="13" t="s">
        <v>1484</v>
      </c>
      <c r="D214" s="6" t="s">
        <v>905</v>
      </c>
      <c r="E214" s="13" t="s">
        <v>906</v>
      </c>
      <c r="F214" s="13" t="s">
        <v>1503</v>
      </c>
      <c r="G214" s="13" t="s">
        <v>893</v>
      </c>
      <c r="H214" s="13" t="s">
        <v>9</v>
      </c>
      <c r="I214" s="6" t="s">
        <v>1073</v>
      </c>
      <c r="J214" s="13"/>
    </row>
    <row r="215" spans="1:10" ht="15" x14ac:dyDescent="0.25">
      <c r="A215" s="15" t="str">
        <f t="shared" si="3"/>
        <v>rivadmin</v>
      </c>
      <c r="B215" s="16" t="s">
        <v>1070</v>
      </c>
      <c r="C215" s="13" t="s">
        <v>1358</v>
      </c>
      <c r="D215" s="6" t="s">
        <v>907</v>
      </c>
      <c r="E215" s="13" t="s">
        <v>908</v>
      </c>
      <c r="F215" s="13" t="s">
        <v>1504</v>
      </c>
      <c r="G215" s="13" t="s">
        <v>49</v>
      </c>
      <c r="H215" s="13" t="s">
        <v>5</v>
      </c>
      <c r="I215" s="6" t="s">
        <v>1087</v>
      </c>
      <c r="J215" s="13"/>
    </row>
    <row r="216" spans="1:10" ht="15" x14ac:dyDescent="0.25">
      <c r="A216" s="15" t="str">
        <f t="shared" si="3"/>
        <v>rivadmin</v>
      </c>
      <c r="B216" s="16" t="s">
        <v>1070</v>
      </c>
      <c r="C216" s="13" t="s">
        <v>1360</v>
      </c>
      <c r="D216" s="6" t="s">
        <v>909</v>
      </c>
      <c r="E216" s="13" t="s">
        <v>910</v>
      </c>
      <c r="F216" s="13" t="s">
        <v>911</v>
      </c>
      <c r="G216" s="13" t="s">
        <v>912</v>
      </c>
      <c r="H216" s="13" t="s">
        <v>5</v>
      </c>
      <c r="I216" s="13"/>
      <c r="J216" s="13"/>
    </row>
    <row r="217" spans="1:10" ht="15" x14ac:dyDescent="0.25">
      <c r="A217" s="15" t="str">
        <f t="shared" si="3"/>
        <v>rivadmin</v>
      </c>
      <c r="B217" s="16" t="s">
        <v>1070</v>
      </c>
      <c r="C217" s="13" t="s">
        <v>1362</v>
      </c>
      <c r="D217" s="6" t="s">
        <v>913</v>
      </c>
      <c r="E217" s="13" t="s">
        <v>914</v>
      </c>
      <c r="F217" s="13" t="s">
        <v>915</v>
      </c>
      <c r="G217" s="13" t="s">
        <v>912</v>
      </c>
      <c r="H217" s="13" t="s">
        <v>5</v>
      </c>
      <c r="I217" s="13"/>
      <c r="J217" s="13"/>
    </row>
    <row r="218" spans="1:10" ht="15" x14ac:dyDescent="0.25">
      <c r="A218" s="15" t="str">
        <f t="shared" si="3"/>
        <v>rivadmin</v>
      </c>
      <c r="B218" s="16" t="s">
        <v>1070</v>
      </c>
      <c r="C218" s="13" t="s">
        <v>1363</v>
      </c>
      <c r="D218" s="6" t="s">
        <v>916</v>
      </c>
      <c r="E218" s="13" t="s">
        <v>917</v>
      </c>
      <c r="F218" s="13" t="s">
        <v>918</v>
      </c>
      <c r="G218" s="13" t="s">
        <v>49</v>
      </c>
      <c r="H218" s="13" t="s">
        <v>5</v>
      </c>
      <c r="I218" s="6" t="s">
        <v>919</v>
      </c>
      <c r="J218" s="13"/>
    </row>
    <row r="219" spans="1:10" ht="15" x14ac:dyDescent="0.25">
      <c r="A219" s="15" t="str">
        <f t="shared" si="3"/>
        <v>rivadmin</v>
      </c>
      <c r="B219" s="16" t="s">
        <v>1070</v>
      </c>
      <c r="C219" s="13" t="s">
        <v>1366</v>
      </c>
      <c r="D219" s="6" t="s">
        <v>920</v>
      </c>
      <c r="E219" s="13" t="s">
        <v>921</v>
      </c>
      <c r="F219" s="13" t="s">
        <v>922</v>
      </c>
      <c r="G219" s="13" t="s">
        <v>21</v>
      </c>
      <c r="H219" s="13" t="s">
        <v>923</v>
      </c>
      <c r="I219" s="13" t="s">
        <v>22</v>
      </c>
      <c r="J219" s="13"/>
    </row>
    <row r="220" spans="1:10" ht="15" x14ac:dyDescent="0.25">
      <c r="A220" s="15" t="str">
        <f t="shared" si="3"/>
        <v>rivadmin</v>
      </c>
      <c r="B220" s="16" t="s">
        <v>1070</v>
      </c>
      <c r="C220" s="13" t="s">
        <v>1367</v>
      </c>
      <c r="D220" s="6" t="s">
        <v>79</v>
      </c>
      <c r="E220" s="13" t="s">
        <v>55</v>
      </c>
      <c r="F220" s="13" t="s">
        <v>924</v>
      </c>
      <c r="G220" s="13" t="s">
        <v>31</v>
      </c>
      <c r="H220" s="13" t="s">
        <v>36</v>
      </c>
      <c r="I220" s="13"/>
      <c r="J220" s="13"/>
    </row>
    <row r="221" spans="1:10" ht="15" x14ac:dyDescent="0.25">
      <c r="A221" s="15" t="str">
        <f t="shared" si="3"/>
        <v>rivadmin</v>
      </c>
      <c r="B221" s="16" t="s">
        <v>1070</v>
      </c>
      <c r="C221" s="13" t="s">
        <v>1369</v>
      </c>
      <c r="D221" s="6" t="s">
        <v>925</v>
      </c>
      <c r="E221" s="13" t="s">
        <v>926</v>
      </c>
      <c r="F221" s="13" t="s">
        <v>927</v>
      </c>
      <c r="G221" s="13" t="s">
        <v>78</v>
      </c>
      <c r="H221" s="13" t="s">
        <v>5</v>
      </c>
      <c r="I221" s="13"/>
      <c r="J221" s="13"/>
    </row>
    <row r="222" spans="1:10" ht="15" x14ac:dyDescent="0.25">
      <c r="A222" s="15" t="str">
        <f t="shared" si="3"/>
        <v>rivadmin</v>
      </c>
      <c r="B222" s="16" t="s">
        <v>1070</v>
      </c>
      <c r="C222" s="13" t="s">
        <v>1371</v>
      </c>
      <c r="D222" s="6" t="s">
        <v>47</v>
      </c>
      <c r="E222" s="13" t="s">
        <v>48</v>
      </c>
      <c r="F222" s="13" t="s">
        <v>59</v>
      </c>
      <c r="G222" s="13" t="s">
        <v>49</v>
      </c>
      <c r="H222" s="13" t="s">
        <v>5</v>
      </c>
      <c r="I222" s="6" t="s">
        <v>1078</v>
      </c>
      <c r="J222" s="13"/>
    </row>
    <row r="223" spans="1:10" ht="15" x14ac:dyDescent="0.25">
      <c r="A223" s="15" t="str">
        <f t="shared" si="3"/>
        <v>rivadmin</v>
      </c>
      <c r="B223" s="16" t="s">
        <v>1070</v>
      </c>
      <c r="C223" s="13" t="s">
        <v>1372</v>
      </c>
      <c r="D223" s="6" t="s">
        <v>90</v>
      </c>
      <c r="E223" s="13" t="s">
        <v>91</v>
      </c>
      <c r="F223" s="13" t="s">
        <v>1505</v>
      </c>
      <c r="G223" s="13" t="s">
        <v>92</v>
      </c>
      <c r="H223" s="13" t="s">
        <v>5</v>
      </c>
      <c r="I223" s="13"/>
      <c r="J223" s="13"/>
    </row>
    <row r="224" spans="1:10" ht="15" x14ac:dyDescent="0.25">
      <c r="A224" s="15" t="str">
        <f t="shared" si="3"/>
        <v>rivadmin</v>
      </c>
      <c r="B224" s="16" t="s">
        <v>1070</v>
      </c>
      <c r="C224" s="13" t="s">
        <v>1427</v>
      </c>
      <c r="D224" s="6" t="s">
        <v>93</v>
      </c>
      <c r="E224" s="13" t="s">
        <v>51</v>
      </c>
      <c r="F224" s="13" t="s">
        <v>928</v>
      </c>
      <c r="G224" s="13" t="s">
        <v>8</v>
      </c>
      <c r="H224" s="13" t="s">
        <v>5</v>
      </c>
      <c r="I224" s="6" t="s">
        <v>1073</v>
      </c>
      <c r="J224" s="13"/>
    </row>
    <row r="225" spans="1:10" ht="15" x14ac:dyDescent="0.25">
      <c r="A225" s="15" t="str">
        <f t="shared" si="3"/>
        <v>rivadmin</v>
      </c>
      <c r="B225" s="16" t="s">
        <v>1070</v>
      </c>
      <c r="C225" s="13" t="s">
        <v>1384</v>
      </c>
      <c r="D225" s="6" t="s">
        <v>26</v>
      </c>
      <c r="E225" s="13" t="s">
        <v>27</v>
      </c>
      <c r="F225" s="13" t="s">
        <v>58</v>
      </c>
      <c r="G225" s="13" t="s">
        <v>8</v>
      </c>
      <c r="H225" s="13" t="s">
        <v>5</v>
      </c>
      <c r="I225" s="6" t="s">
        <v>901</v>
      </c>
      <c r="J225" s="13"/>
    </row>
    <row r="226" spans="1:10" ht="15" x14ac:dyDescent="0.25">
      <c r="A226" s="15" t="str">
        <f t="shared" si="3"/>
        <v>rivadmin</v>
      </c>
      <c r="B226" s="16" t="s">
        <v>1070</v>
      </c>
      <c r="C226" s="13" t="s">
        <v>1385</v>
      </c>
      <c r="D226" s="6" t="s">
        <v>38</v>
      </c>
      <c r="E226" s="13" t="s">
        <v>39</v>
      </c>
      <c r="F226" s="13" t="s">
        <v>57</v>
      </c>
      <c r="G226" s="13" t="s">
        <v>41</v>
      </c>
      <c r="H226" s="13" t="s">
        <v>5</v>
      </c>
      <c r="I226" s="6" t="s">
        <v>1077</v>
      </c>
      <c r="J226" s="13"/>
    </row>
    <row r="227" spans="1:10" ht="15" x14ac:dyDescent="0.25">
      <c r="A227" s="15" t="str">
        <f t="shared" si="3"/>
        <v>rivadmin</v>
      </c>
      <c r="B227" s="16" t="s">
        <v>1070</v>
      </c>
      <c r="C227" s="13" t="s">
        <v>1386</v>
      </c>
      <c r="D227" s="6" t="s">
        <v>42</v>
      </c>
      <c r="E227" s="13" t="s">
        <v>43</v>
      </c>
      <c r="F227" s="13" t="s">
        <v>94</v>
      </c>
      <c r="G227" s="13" t="s">
        <v>41</v>
      </c>
      <c r="H227" s="13" t="s">
        <v>44</v>
      </c>
      <c r="I227" s="6" t="s">
        <v>1075</v>
      </c>
      <c r="J227" s="13"/>
    </row>
    <row r="228" spans="1:10" ht="15" x14ac:dyDescent="0.25">
      <c r="A228" s="15" t="str">
        <f t="shared" si="3"/>
        <v>rivadmin</v>
      </c>
      <c r="B228" s="16" t="s">
        <v>1070</v>
      </c>
      <c r="C228" s="13" t="s">
        <v>1391</v>
      </c>
      <c r="D228" s="6" t="s">
        <v>6</v>
      </c>
      <c r="E228" s="13" t="s">
        <v>7</v>
      </c>
      <c r="F228" s="13" t="s">
        <v>45</v>
      </c>
      <c r="G228" s="13" t="s">
        <v>8</v>
      </c>
      <c r="H228" s="13" t="s">
        <v>5</v>
      </c>
      <c r="I228" s="6" t="s">
        <v>1073</v>
      </c>
      <c r="J228" s="13"/>
    </row>
    <row r="229" spans="1:10" ht="15" x14ac:dyDescent="0.25">
      <c r="A229" s="15" t="str">
        <f t="shared" si="3"/>
        <v>rivadmin</v>
      </c>
      <c r="B229" s="16" t="s">
        <v>1070</v>
      </c>
      <c r="C229" s="13" t="s">
        <v>1498</v>
      </c>
      <c r="D229" s="6" t="s">
        <v>18</v>
      </c>
      <c r="E229" s="13" t="s">
        <v>19</v>
      </c>
      <c r="F229" s="13" t="s">
        <v>20</v>
      </c>
      <c r="G229" s="13" t="s">
        <v>21</v>
      </c>
      <c r="H229" s="13" t="s">
        <v>5</v>
      </c>
      <c r="I229" s="13" t="s">
        <v>22</v>
      </c>
      <c r="J229" s="13"/>
    </row>
    <row r="230" spans="1:10" ht="15" x14ac:dyDescent="0.25">
      <c r="A230" s="15" t="str">
        <f t="shared" si="3"/>
        <v>rivadmin</v>
      </c>
      <c r="B230" s="16" t="s">
        <v>1070</v>
      </c>
      <c r="C230" s="13" t="s">
        <v>1506</v>
      </c>
      <c r="D230" s="6" t="s">
        <v>23</v>
      </c>
      <c r="E230" s="13" t="s">
        <v>24</v>
      </c>
      <c r="F230" s="13" t="s">
        <v>46</v>
      </c>
      <c r="G230" s="13" t="s">
        <v>25</v>
      </c>
      <c r="H230" s="13" t="s">
        <v>5</v>
      </c>
      <c r="I230" s="13"/>
      <c r="J230" s="13"/>
    </row>
    <row r="231" spans="1:10" ht="15" x14ac:dyDescent="0.25">
      <c r="A231" s="15" t="str">
        <f t="shared" si="3"/>
        <v>rivadmin</v>
      </c>
      <c r="B231" s="16" t="s">
        <v>1070</v>
      </c>
      <c r="C231" s="13" t="s">
        <v>1490</v>
      </c>
      <c r="D231" s="6" t="s">
        <v>29</v>
      </c>
      <c r="E231" s="13" t="s">
        <v>30</v>
      </c>
      <c r="F231" s="13" t="s">
        <v>1401</v>
      </c>
      <c r="G231" s="13" t="s">
        <v>31</v>
      </c>
      <c r="H231" s="13" t="s">
        <v>5</v>
      </c>
      <c r="I231" s="13"/>
      <c r="J231" s="13"/>
    </row>
    <row r="232" spans="1:10" ht="15" x14ac:dyDescent="0.25">
      <c r="A232" s="15" t="str">
        <f t="shared" si="3"/>
        <v>rivadmin</v>
      </c>
      <c r="B232" s="16" t="s">
        <v>1070</v>
      </c>
      <c r="C232" s="13" t="s">
        <v>1403</v>
      </c>
      <c r="D232" s="6" t="s">
        <v>902</v>
      </c>
      <c r="E232" s="13" t="s">
        <v>903</v>
      </c>
      <c r="F232" s="13" t="s">
        <v>904</v>
      </c>
      <c r="G232" s="13" t="s">
        <v>13</v>
      </c>
      <c r="H232" s="13" t="s">
        <v>5</v>
      </c>
      <c r="I232" s="13"/>
      <c r="J232" s="13"/>
    </row>
    <row r="233" spans="1:10" ht="15" x14ac:dyDescent="0.25">
      <c r="A233" s="15" t="str">
        <f t="shared" si="3"/>
        <v>standingwater</v>
      </c>
      <c r="B233" s="16" t="s">
        <v>1071</v>
      </c>
      <c r="C233" s="13" t="s">
        <v>1387</v>
      </c>
      <c r="D233" s="6" t="s">
        <v>1</v>
      </c>
      <c r="E233" s="13" t="s">
        <v>2</v>
      </c>
      <c r="F233" s="13" t="s">
        <v>32</v>
      </c>
      <c r="G233" s="13" t="s">
        <v>33</v>
      </c>
      <c r="H233" s="13" t="s">
        <v>5</v>
      </c>
      <c r="I233" s="13"/>
      <c r="J233" s="13"/>
    </row>
    <row r="234" spans="1:10" ht="15" x14ac:dyDescent="0.25">
      <c r="A234" s="15" t="str">
        <f t="shared" si="3"/>
        <v>standingwater</v>
      </c>
      <c r="B234" s="16" t="s">
        <v>1071</v>
      </c>
      <c r="C234" s="13" t="s">
        <v>1358</v>
      </c>
      <c r="D234" s="6" t="s">
        <v>69</v>
      </c>
      <c r="E234" s="13" t="s">
        <v>70</v>
      </c>
      <c r="F234" s="13" t="s">
        <v>71</v>
      </c>
      <c r="G234" s="13" t="s">
        <v>56</v>
      </c>
      <c r="H234" s="13" t="s">
        <v>36</v>
      </c>
      <c r="I234" s="13"/>
      <c r="J234" s="13"/>
    </row>
    <row r="235" spans="1:10" ht="15" x14ac:dyDescent="0.25">
      <c r="A235" s="15" t="str">
        <f t="shared" si="3"/>
        <v>standingwater</v>
      </c>
      <c r="B235" s="16" t="s">
        <v>1071</v>
      </c>
      <c r="C235" s="13" t="s">
        <v>1360</v>
      </c>
      <c r="D235" s="6" t="s">
        <v>72</v>
      </c>
      <c r="E235" s="13" t="s">
        <v>73</v>
      </c>
      <c r="F235" s="13" t="s">
        <v>1507</v>
      </c>
      <c r="G235" s="13" t="s">
        <v>12</v>
      </c>
      <c r="H235" s="13" t="s">
        <v>9</v>
      </c>
      <c r="I235" s="6" t="s">
        <v>1074</v>
      </c>
      <c r="J235" s="13"/>
    </row>
    <row r="236" spans="1:10" ht="15" x14ac:dyDescent="0.25">
      <c r="A236" s="15" t="str">
        <f t="shared" si="3"/>
        <v>standingwater</v>
      </c>
      <c r="B236" s="16" t="s">
        <v>1071</v>
      </c>
      <c r="C236" s="13" t="s">
        <v>1371</v>
      </c>
      <c r="D236" s="6" t="s">
        <v>74</v>
      </c>
      <c r="E236" s="13" t="s">
        <v>75</v>
      </c>
      <c r="F236" s="13" t="s">
        <v>76</v>
      </c>
      <c r="G236" s="13" t="s">
        <v>17</v>
      </c>
      <c r="H236" s="13" t="s">
        <v>36</v>
      </c>
      <c r="I236" s="6" t="s">
        <v>1086</v>
      </c>
      <c r="J236" s="13"/>
    </row>
    <row r="237" spans="1:10" ht="15" x14ac:dyDescent="0.25">
      <c r="A237" s="15" t="str">
        <f t="shared" si="3"/>
        <v>standingwater</v>
      </c>
      <c r="B237" s="16" t="s">
        <v>1071</v>
      </c>
      <c r="C237" s="13" t="s">
        <v>1384</v>
      </c>
      <c r="D237" s="6" t="s">
        <v>26</v>
      </c>
      <c r="E237" s="13" t="s">
        <v>27</v>
      </c>
      <c r="F237" s="13" t="s">
        <v>1508</v>
      </c>
      <c r="G237" s="13" t="s">
        <v>8</v>
      </c>
      <c r="H237" s="13" t="s">
        <v>5</v>
      </c>
      <c r="I237" s="6" t="s">
        <v>901</v>
      </c>
      <c r="J237" s="13"/>
    </row>
    <row r="238" spans="1:10" ht="15" x14ac:dyDescent="0.25">
      <c r="A238" s="15" t="str">
        <f t="shared" si="3"/>
        <v>standingwater</v>
      </c>
      <c r="B238" s="16" t="s">
        <v>1071</v>
      </c>
      <c r="C238" s="13" t="s">
        <v>1385</v>
      </c>
      <c r="D238" s="6" t="s">
        <v>38</v>
      </c>
      <c r="E238" s="13" t="s">
        <v>39</v>
      </c>
      <c r="F238" s="13" t="s">
        <v>57</v>
      </c>
      <c r="G238" s="13" t="s">
        <v>41</v>
      </c>
      <c r="H238" s="13" t="s">
        <v>5</v>
      </c>
      <c r="I238" s="6" t="s">
        <v>1077</v>
      </c>
      <c r="J238" s="13"/>
    </row>
    <row r="239" spans="1:10" ht="15" x14ac:dyDescent="0.25">
      <c r="A239" s="15" t="str">
        <f t="shared" si="3"/>
        <v>standingwater</v>
      </c>
      <c r="B239" s="16" t="s">
        <v>1071</v>
      </c>
      <c r="C239" s="13" t="s">
        <v>1391</v>
      </c>
      <c r="D239" s="6" t="s">
        <v>6</v>
      </c>
      <c r="E239" s="13" t="s">
        <v>7</v>
      </c>
      <c r="F239" s="13" t="s">
        <v>45</v>
      </c>
      <c r="G239" s="13" t="s">
        <v>8</v>
      </c>
      <c r="H239" s="13" t="s">
        <v>5</v>
      </c>
      <c r="I239" s="6" t="s">
        <v>1073</v>
      </c>
      <c r="J239" s="13"/>
    </row>
    <row r="240" spans="1:10" ht="15" x14ac:dyDescent="0.25">
      <c r="A240" s="15" t="str">
        <f t="shared" si="3"/>
        <v>standingwater</v>
      </c>
      <c r="B240" s="16" t="s">
        <v>1071</v>
      </c>
      <c r="C240" s="13" t="s">
        <v>1498</v>
      </c>
      <c r="D240" s="6" t="s">
        <v>18</v>
      </c>
      <c r="E240" s="13" t="s">
        <v>19</v>
      </c>
      <c r="F240" s="13" t="s">
        <v>20</v>
      </c>
      <c r="G240" s="13" t="s">
        <v>21</v>
      </c>
      <c r="H240" s="13" t="s">
        <v>5</v>
      </c>
      <c r="I240" s="13" t="s">
        <v>22</v>
      </c>
      <c r="J240" s="13"/>
    </row>
    <row r="241" spans="1:10" ht="15" x14ac:dyDescent="0.25">
      <c r="A241" s="15" t="str">
        <f t="shared" si="3"/>
        <v>standingwater</v>
      </c>
      <c r="B241" s="16" t="s">
        <v>1071</v>
      </c>
      <c r="C241" s="13" t="s">
        <v>1506</v>
      </c>
      <c r="D241" s="6" t="s">
        <v>23</v>
      </c>
      <c r="E241" s="13" t="s">
        <v>24</v>
      </c>
      <c r="F241" s="13" t="s">
        <v>77</v>
      </c>
      <c r="G241" s="13" t="s">
        <v>25</v>
      </c>
      <c r="H241" s="13" t="s">
        <v>5</v>
      </c>
      <c r="I241" s="13"/>
      <c r="J241" s="13"/>
    </row>
    <row r="242" spans="1:10" ht="15" x14ac:dyDescent="0.25">
      <c r="A242" s="15" t="str">
        <f t="shared" si="3"/>
        <v>standingwater</v>
      </c>
      <c r="B242" s="16" t="s">
        <v>1071</v>
      </c>
      <c r="C242" s="13" t="s">
        <v>1490</v>
      </c>
      <c r="D242" s="6" t="s">
        <v>47</v>
      </c>
      <c r="E242" s="13" t="s">
        <v>48</v>
      </c>
      <c r="F242" s="13" t="s">
        <v>59</v>
      </c>
      <c r="G242" s="13" t="s">
        <v>49</v>
      </c>
      <c r="H242" s="13" t="s">
        <v>5</v>
      </c>
      <c r="I242" s="6" t="s">
        <v>1078</v>
      </c>
      <c r="J242" s="13"/>
    </row>
    <row r="243" spans="1:10" ht="15" x14ac:dyDescent="0.25">
      <c r="A243" s="15" t="str">
        <f t="shared" si="3"/>
        <v>standingwater</v>
      </c>
      <c r="B243" s="16" t="s">
        <v>1071</v>
      </c>
      <c r="C243" s="13" t="s">
        <v>1396</v>
      </c>
      <c r="D243" s="6" t="s">
        <v>50</v>
      </c>
      <c r="E243" s="13" t="s">
        <v>51</v>
      </c>
      <c r="F243" s="13" t="s">
        <v>52</v>
      </c>
      <c r="G243" s="13" t="s">
        <v>53</v>
      </c>
      <c r="H243" s="13" t="s">
        <v>36</v>
      </c>
      <c r="I243" s="6" t="s">
        <v>1073</v>
      </c>
      <c r="J243" s="13"/>
    </row>
    <row r="244" spans="1:10" ht="15" x14ac:dyDescent="0.25">
      <c r="A244" s="15" t="str">
        <f t="shared" si="3"/>
        <v>standingwater</v>
      </c>
      <c r="B244" s="16" t="s">
        <v>1071</v>
      </c>
      <c r="C244" s="13" t="s">
        <v>1509</v>
      </c>
      <c r="D244" s="6" t="s">
        <v>29</v>
      </c>
      <c r="E244" s="13" t="s">
        <v>30</v>
      </c>
      <c r="F244" s="13" t="s">
        <v>1501</v>
      </c>
      <c r="G244" s="13" t="s">
        <v>31</v>
      </c>
      <c r="H244" s="13" t="s">
        <v>5</v>
      </c>
      <c r="I244" s="13"/>
      <c r="J244" s="13"/>
    </row>
    <row r="245" spans="1:10" ht="15" x14ac:dyDescent="0.25">
      <c r="A245" s="15" t="str">
        <f t="shared" si="3"/>
        <v>standingwater</v>
      </c>
      <c r="B245" s="16" t="s">
        <v>1071</v>
      </c>
      <c r="C245" s="13" t="s">
        <v>1403</v>
      </c>
      <c r="D245" s="6" t="s">
        <v>902</v>
      </c>
      <c r="E245" s="13" t="s">
        <v>903</v>
      </c>
      <c r="F245" s="13" t="s">
        <v>904</v>
      </c>
      <c r="G245" s="13" t="s">
        <v>13</v>
      </c>
      <c r="H245" s="13" t="s">
        <v>5</v>
      </c>
      <c r="I245" s="13"/>
      <c r="J245" s="13"/>
    </row>
    <row r="246" spans="1:10" ht="15" x14ac:dyDescent="0.25">
      <c r="A246" s="15" t="str">
        <f t="shared" si="3"/>
        <v>watercourse</v>
      </c>
      <c r="B246" s="16" t="s">
        <v>1072</v>
      </c>
      <c r="C246" s="13" t="s">
        <v>1387</v>
      </c>
      <c r="D246" s="6" t="s">
        <v>1</v>
      </c>
      <c r="E246" s="13" t="s">
        <v>2</v>
      </c>
      <c r="F246" s="13" t="s">
        <v>63</v>
      </c>
      <c r="G246" s="13" t="s">
        <v>33</v>
      </c>
      <c r="H246" s="13" t="s">
        <v>5</v>
      </c>
      <c r="I246" s="13"/>
      <c r="J246" s="13"/>
    </row>
    <row r="247" spans="1:10" ht="15" x14ac:dyDescent="0.25">
      <c r="A247" s="15" t="str">
        <f t="shared" si="3"/>
        <v>watercourse</v>
      </c>
      <c r="B247" s="16" t="s">
        <v>1072</v>
      </c>
      <c r="C247" s="13" t="s">
        <v>1358</v>
      </c>
      <c r="D247" s="6" t="s">
        <v>69</v>
      </c>
      <c r="E247" s="13" t="s">
        <v>70</v>
      </c>
      <c r="F247" s="13" t="s">
        <v>95</v>
      </c>
      <c r="G247" s="13" t="s">
        <v>56</v>
      </c>
      <c r="H247" s="13" t="s">
        <v>36</v>
      </c>
      <c r="I247" s="13"/>
      <c r="J247" s="13"/>
    </row>
    <row r="248" spans="1:10" ht="15" x14ac:dyDescent="0.25">
      <c r="A248" s="15" t="str">
        <f t="shared" si="3"/>
        <v>watercourse</v>
      </c>
      <c r="B248" s="16" t="s">
        <v>1072</v>
      </c>
      <c r="C248" s="13" t="s">
        <v>1360</v>
      </c>
      <c r="D248" s="6" t="s">
        <v>96</v>
      </c>
      <c r="E248" s="13" t="s">
        <v>97</v>
      </c>
      <c r="F248" s="13" t="s">
        <v>1510</v>
      </c>
      <c r="G248" s="13" t="s">
        <v>12</v>
      </c>
      <c r="H248" s="13" t="s">
        <v>9</v>
      </c>
      <c r="I248" s="13"/>
      <c r="J248" s="13"/>
    </row>
    <row r="249" spans="1:10" ht="15" x14ac:dyDescent="0.25">
      <c r="A249" s="15" t="str">
        <f t="shared" si="3"/>
        <v>watercourse</v>
      </c>
      <c r="B249" s="16" t="s">
        <v>1072</v>
      </c>
      <c r="C249" s="13" t="s">
        <v>1362</v>
      </c>
      <c r="D249" s="6" t="s">
        <v>98</v>
      </c>
      <c r="E249" s="13" t="s">
        <v>99</v>
      </c>
      <c r="F249" s="13" t="s">
        <v>898</v>
      </c>
      <c r="G249" s="13" t="s">
        <v>49</v>
      </c>
      <c r="H249" s="13" t="s">
        <v>5</v>
      </c>
      <c r="I249" s="6" t="s">
        <v>899</v>
      </c>
      <c r="J249" s="13"/>
    </row>
    <row r="250" spans="1:10" ht="15" x14ac:dyDescent="0.25">
      <c r="A250" s="15" t="str">
        <f t="shared" si="3"/>
        <v>watercourse</v>
      </c>
      <c r="B250" s="16" t="s">
        <v>1072</v>
      </c>
      <c r="C250" s="13" t="s">
        <v>1366</v>
      </c>
      <c r="D250" s="6" t="s">
        <v>100</v>
      </c>
      <c r="E250" s="13" t="s">
        <v>101</v>
      </c>
      <c r="F250" s="13" t="s">
        <v>102</v>
      </c>
      <c r="G250" s="13" t="s">
        <v>103</v>
      </c>
      <c r="H250" s="13" t="s">
        <v>900</v>
      </c>
      <c r="I250" s="6" t="s">
        <v>1085</v>
      </c>
      <c r="J250" s="13"/>
    </row>
    <row r="251" spans="1:10" ht="15" x14ac:dyDescent="0.25">
      <c r="A251" s="15" t="str">
        <f t="shared" si="3"/>
        <v>watercourse</v>
      </c>
      <c r="B251" s="16" t="s">
        <v>1072</v>
      </c>
      <c r="C251" s="13" t="s">
        <v>1372</v>
      </c>
      <c r="D251" s="6" t="s">
        <v>90</v>
      </c>
      <c r="E251" s="13" t="s">
        <v>91</v>
      </c>
      <c r="F251" s="13" t="s">
        <v>1511</v>
      </c>
      <c r="G251" s="13" t="s">
        <v>92</v>
      </c>
      <c r="H251" s="13" t="s">
        <v>5</v>
      </c>
      <c r="I251" s="13"/>
      <c r="J251" s="13"/>
    </row>
    <row r="252" spans="1:10" ht="15" x14ac:dyDescent="0.25">
      <c r="A252" s="15" t="str">
        <f t="shared" ref="A252" si="4">HYPERLINK("https://lawawiki.wasserblick.net/schablonen:"&amp;B252&amp;"",LOWER(B252))</f>
        <v>watercourse</v>
      </c>
      <c r="B252" s="16" t="s">
        <v>1072</v>
      </c>
      <c r="C252" s="17" t="s">
        <v>1744</v>
      </c>
      <c r="D252" s="18" t="s">
        <v>1746</v>
      </c>
      <c r="E252" s="13" t="s">
        <v>1745</v>
      </c>
      <c r="F252" s="13" t="s">
        <v>1747</v>
      </c>
      <c r="G252" s="13" t="s">
        <v>49</v>
      </c>
      <c r="H252" s="13" t="s">
        <v>5</v>
      </c>
      <c r="I252" s="6" t="s">
        <v>1748</v>
      </c>
      <c r="J252" s="13"/>
    </row>
    <row r="253" spans="1:10" ht="15" x14ac:dyDescent="0.25">
      <c r="A253" s="15" t="str">
        <f t="shared" si="3"/>
        <v>watercourse</v>
      </c>
      <c r="B253" s="16" t="s">
        <v>1072</v>
      </c>
      <c r="C253" s="13" t="s">
        <v>1384</v>
      </c>
      <c r="D253" s="6" t="s">
        <v>26</v>
      </c>
      <c r="E253" s="13" t="s">
        <v>27</v>
      </c>
      <c r="F253" s="13" t="s">
        <v>58</v>
      </c>
      <c r="G253" s="13" t="s">
        <v>8</v>
      </c>
      <c r="H253" s="13" t="s">
        <v>5</v>
      </c>
      <c r="I253" s="6" t="s">
        <v>901</v>
      </c>
      <c r="J253" s="13"/>
    </row>
    <row r="254" spans="1:10" ht="15" x14ac:dyDescent="0.25">
      <c r="A254" s="15" t="str">
        <f t="shared" si="3"/>
        <v>watercourse</v>
      </c>
      <c r="B254" s="16" t="s">
        <v>1072</v>
      </c>
      <c r="C254" s="13" t="s">
        <v>1385</v>
      </c>
      <c r="D254" s="6" t="s">
        <v>38</v>
      </c>
      <c r="E254" s="13" t="s">
        <v>39</v>
      </c>
      <c r="F254" s="13" t="s">
        <v>57</v>
      </c>
      <c r="G254" s="13" t="s">
        <v>41</v>
      </c>
      <c r="H254" s="13" t="s">
        <v>5</v>
      </c>
      <c r="I254" s="6" t="s">
        <v>1077</v>
      </c>
      <c r="J254" s="13"/>
    </row>
    <row r="255" spans="1:10" ht="15" x14ac:dyDescent="0.25">
      <c r="A255" s="15" t="str">
        <f t="shared" si="3"/>
        <v>watercourse</v>
      </c>
      <c r="B255" s="16" t="s">
        <v>1072</v>
      </c>
      <c r="C255" s="13" t="s">
        <v>1391</v>
      </c>
      <c r="D255" s="6" t="s">
        <v>6</v>
      </c>
      <c r="E255" s="13" t="s">
        <v>7</v>
      </c>
      <c r="F255" s="13" t="s">
        <v>45</v>
      </c>
      <c r="G255" s="13" t="s">
        <v>8</v>
      </c>
      <c r="H255" s="13" t="s">
        <v>5</v>
      </c>
      <c r="I255" s="6" t="s">
        <v>1073</v>
      </c>
      <c r="J255" s="13"/>
    </row>
    <row r="256" spans="1:10" ht="15" x14ac:dyDescent="0.25">
      <c r="A256" s="15" t="str">
        <f t="shared" si="3"/>
        <v>watercourse</v>
      </c>
      <c r="B256" s="16" t="s">
        <v>1072</v>
      </c>
      <c r="C256" s="13" t="s">
        <v>1498</v>
      </c>
      <c r="D256" s="6" t="s">
        <v>18</v>
      </c>
      <c r="E256" s="13" t="s">
        <v>19</v>
      </c>
      <c r="F256" s="13" t="s">
        <v>20</v>
      </c>
      <c r="G256" s="13" t="s">
        <v>21</v>
      </c>
      <c r="H256" s="13" t="s">
        <v>5</v>
      </c>
      <c r="I256" s="13" t="s">
        <v>22</v>
      </c>
      <c r="J256" s="13"/>
    </row>
    <row r="257" spans="1:10" ht="15" x14ac:dyDescent="0.25">
      <c r="A257" s="15" t="str">
        <f t="shared" si="3"/>
        <v>watercourse</v>
      </c>
      <c r="B257" s="16" t="s">
        <v>1072</v>
      </c>
      <c r="C257" s="13" t="s">
        <v>1506</v>
      </c>
      <c r="D257" s="6" t="s">
        <v>23</v>
      </c>
      <c r="E257" s="13" t="s">
        <v>24</v>
      </c>
      <c r="F257" s="13" t="s">
        <v>46</v>
      </c>
      <c r="G257" s="13" t="s">
        <v>25</v>
      </c>
      <c r="H257" s="13" t="s">
        <v>5</v>
      </c>
      <c r="I257" s="13"/>
      <c r="J257" s="13"/>
    </row>
    <row r="258" spans="1:10" ht="15" x14ac:dyDescent="0.25">
      <c r="A258" s="15" t="str">
        <f t="shared" si="3"/>
        <v>watercourse</v>
      </c>
      <c r="B258" s="16" t="s">
        <v>1072</v>
      </c>
      <c r="C258" s="13" t="s">
        <v>1490</v>
      </c>
      <c r="D258" s="6" t="s">
        <v>47</v>
      </c>
      <c r="E258" s="13" t="s">
        <v>48</v>
      </c>
      <c r="F258" s="13" t="s">
        <v>59</v>
      </c>
      <c r="G258" s="13" t="s">
        <v>49</v>
      </c>
      <c r="H258" s="13" t="s">
        <v>5</v>
      </c>
      <c r="I258" s="6" t="s">
        <v>1078</v>
      </c>
      <c r="J258" s="13"/>
    </row>
    <row r="259" spans="1:10" ht="15" x14ac:dyDescent="0.25">
      <c r="A259" s="15" t="str">
        <f t="shared" si="3"/>
        <v>watercourse</v>
      </c>
      <c r="B259" s="16" t="s">
        <v>1072</v>
      </c>
      <c r="C259" s="13" t="s">
        <v>1396</v>
      </c>
      <c r="D259" s="6" t="s">
        <v>93</v>
      </c>
      <c r="E259" s="13" t="s">
        <v>51</v>
      </c>
      <c r="F259" s="13" t="s">
        <v>105</v>
      </c>
      <c r="G259" s="13" t="s">
        <v>8</v>
      </c>
      <c r="H259" s="13" t="s">
        <v>36</v>
      </c>
      <c r="I259" s="13"/>
      <c r="J259" s="13"/>
    </row>
    <row r="260" spans="1:10" ht="15" x14ac:dyDescent="0.25">
      <c r="A260" s="15" t="str">
        <f t="shared" ref="A260:A261" si="5">HYPERLINK("https://lawawiki.wasserblick.net/schablonen:"&amp;B260&amp;"",LOWER(B260))</f>
        <v>watercourse</v>
      </c>
      <c r="B260" s="16" t="s">
        <v>1072</v>
      </c>
      <c r="C260" s="13" t="s">
        <v>1509</v>
      </c>
      <c r="D260" s="6" t="s">
        <v>29</v>
      </c>
      <c r="E260" s="13" t="s">
        <v>30</v>
      </c>
      <c r="F260" s="13" t="s">
        <v>1401</v>
      </c>
      <c r="G260" s="13" t="s">
        <v>31</v>
      </c>
      <c r="H260" s="13" t="s">
        <v>5</v>
      </c>
      <c r="I260" s="13"/>
      <c r="J260" s="13"/>
    </row>
    <row r="261" spans="1:10" ht="15" x14ac:dyDescent="0.25">
      <c r="A261" s="15" t="str">
        <f t="shared" si="5"/>
        <v>watercourse</v>
      </c>
      <c r="B261" s="16" t="s">
        <v>1072</v>
      </c>
      <c r="C261" s="13" t="s">
        <v>1403</v>
      </c>
      <c r="D261" s="6" t="s">
        <v>902</v>
      </c>
      <c r="E261" s="13" t="s">
        <v>903</v>
      </c>
      <c r="F261" s="13" t="s">
        <v>904</v>
      </c>
      <c r="G261" s="13" t="s">
        <v>13</v>
      </c>
      <c r="H261" s="13" t="s">
        <v>5</v>
      </c>
      <c r="I261" s="13"/>
      <c r="J261" s="13"/>
    </row>
  </sheetData>
  <autoFilter ref="A1:J261"/>
  <hyperlinks>
    <hyperlink ref="D2" r:id="rId1" display="https://lawawiki.wasserblick.net/doku.php?id=schablonen:ADATCAT:CatalogCode"/>
    <hyperlink ref="D3" r:id="rId2" display="https://lawawiki.wasserblick.net/doku.php?id=schablonen:ADATCAT:CatalogCodeLongName"/>
    <hyperlink ref="D4" r:id="rId3" display="https://lawawiki.wasserblick.net/doku.php?id=schablonen:ADATCAT:CatalogMemberCode"/>
    <hyperlink ref="D5" r:id="rId4" display="https://lawawiki.wasserblick.net/doku.php?id=schablonen:ADATCAT:CatalogMemberName"/>
    <hyperlink ref="D6" r:id="rId5" display="https://lawawiki.wasserblick.net/doku.php?id=schablonen:ADATCAT:CatalogMemberLongname"/>
    <hyperlink ref="D7" r:id="rId6" display="https://lawawiki.wasserblick.net/doku.php?id=schablonen:ADATCAT:DescriptionCatalogMember"/>
    <hyperlink ref="D8" r:id="rId7" display="https://lawawiki.wasserblick.net/doku.php?id=schablonen:ADATCAT:SortingCatalogMemberList"/>
    <hyperlink ref="D9" r:id="rId8" display="https://lawawiki.wasserblick.net/doku.php?id=schablonen:ADATCAT:Comments"/>
    <hyperlink ref="D10" r:id="rId9" display="https://lawawiki.wasserblick.net/doku.php?id=schablonen:ADATCAT:MemberEstablishedBegin"/>
    <hyperlink ref="D11" r:id="rId10" display="https://lawawiki.wasserblick.net/doku.php?id=schablonen:ADATCAT:MemberCodingValidationEnd"/>
    <hyperlink ref="D12" r:id="rId11" display="https://lawawiki.wasserblick.net/doku.php?id=schablonen:ADATDEF:AdditionalAttributeDefinition%E2%80%8BCode"/>
    <hyperlink ref="D13" r:id="rId12" display="https://lawawiki.wasserblick.net/doku.php?id=schablonen:ADATDEF:Name"/>
    <hyperlink ref="D14" r:id="rId13" display="https://lawawiki.wasserblick.net/doku.php?id=schablonen:ADATDEF:Description"/>
    <hyperlink ref="D15" r:id="rId14" display="https://lawawiki.wasserblick.net/doku.php?id=schablonen:ADATDEF:MethodDescriptionLocation"/>
    <hyperlink ref="D16" r:id="rId15" display="https://lawawiki.wasserblick.net/doku.php?id=schablonen:ADATDEF:CatalogCode"/>
    <hyperlink ref="D17" r:id="rId16" display="https://lawawiki.wasserblick.net/doku.php?id=schablonen:ADATDEF:ValueType"/>
    <hyperlink ref="I17" r:id="rId17" display="https://www.wasserblick.net/servlet/is/193908/"/>
    <hyperlink ref="D18" r:id="rId18" display="https://lawawiki.wasserblick.net/doku.php?id=schablonen:ADATDEF:ValueUnit"/>
    <hyperlink ref="I18" r:id="rId19" display="https://www.wasserblick.net/servlet/is/193908/"/>
    <hyperlink ref="D19" r:id="rId20" display="https://lawawiki.wasserblick.net/doku.php?id=schablonen:ADATDEF:ListOfTypesUsingThisDefinition"/>
    <hyperlink ref="D20" r:id="rId21" display="https://lawawiki.wasserblick.net/doku.php?id=schablonen:ADATDEF:Comments"/>
    <hyperlink ref="D21" r:id="rId22" display="https://lawawiki.wasserblick.net/doku.php?id=schablonen:ADATDEF:AttributeEstablishedBegin"/>
    <hyperlink ref="D22" r:id="rId23" display="https://lawawiki.wasserblick.net/doku.php?id=schablonen:ADATDEF:AttributeValidationEnd"/>
    <hyperlink ref="D23" r:id="rId24" display="https://lawawiki.wasserblick.net/doku.php?id=schablonen:ADATDEF:InsertedWhen"/>
    <hyperlink ref="D24" r:id="rId25" display="https://lawawiki.wasserblick.net/doku.php?id=schablonen:ADATDEF:InsertedBy"/>
    <hyperlink ref="D25" r:id="rId26" display="https://lawawiki.wasserblick.net/doku.php?id=schablonen:ADATDEF:CountryStateCode"/>
    <hyperlink ref="I25" r:id="rId27" display="https://www.wasserblick.net/servlet/is/193908/"/>
    <hyperlink ref="D26" r:id="rId28" display="https://lawawiki.wasserblick.net/doku.php?id=schablonen:ADATCAT:CatalogCode"/>
    <hyperlink ref="D27" r:id="rId29" display="https://lawawiki.wasserblick.net/doku.php?id=schablonen:ADATCAT:CatalogCodeLongName"/>
    <hyperlink ref="D28" r:id="rId30" display="https://lawawiki.wasserblick.net/doku.php?id=schablonen:ADATCAT:CatalogMemberCode"/>
    <hyperlink ref="D29" r:id="rId31" display="https://lawawiki.wasserblick.net/doku.php?id=schablonen:ADATCAT:CatalogMemberName"/>
    <hyperlink ref="D30" r:id="rId32" display="https://lawawiki.wasserblick.net/doku.php?id=schablonen:ADATCAT:CatalogMemberLongname"/>
    <hyperlink ref="D31" r:id="rId33" display="https://lawawiki.wasserblick.net/doku.php?id=schablonen:ADATCAT:DescriptionCatalogMember"/>
    <hyperlink ref="D32" r:id="rId34" display="https://lawawiki.wasserblick.net/doku.php?id=schablonen:ADATCAT:SortingCatalogMemberList"/>
    <hyperlink ref="D33" r:id="rId35" display="https://lawawiki.wasserblick.net/doku.php?id=schablonen:ADATCAT:Comments"/>
    <hyperlink ref="D34" r:id="rId36" display="https://lawawiki.wasserblick.net/doku.php?id=schablonen:ADATCAT:MemberEstablishedBegin"/>
    <hyperlink ref="D35" r:id="rId37" display="https://lawawiki.wasserblick.net/doku.php?id=schablonen:ADATCAT:MemberCodingValidationEnd"/>
    <hyperlink ref="D36" r:id="rId38" display="https://lawawiki.wasserblick.net/doku.php?id=schablonen:ADATCAT:InsertedWhen"/>
    <hyperlink ref="D37" r:id="rId39" display="https://lawawiki.wasserblick.net/doku.php?id=schablonen:ADATCAT:InsertedBy"/>
    <hyperlink ref="D38" r:id="rId40" display="https://lawawiki.wasserblick.net/doku.php?id=schablonen:ADATCAT:CountryStateCode"/>
    <hyperlink ref="I38" r:id="rId41" display="https://www.wasserblick.net/servlet/is/193908/"/>
    <hyperlink ref="D39" r:id="rId42" display="https://lawawiki.wasserblick.net/doku.php?id=schablonen:ADATDEF:AdditionalAttributeDefinition%E2%80%8BCode"/>
    <hyperlink ref="D40" r:id="rId43" display="https://lawawiki.wasserblick.net/doku.php?id=schablonen:ADATDEF:Name"/>
    <hyperlink ref="D41" r:id="rId44" display="https://lawawiki.wasserblick.net/doku.php?id=schablonen:ADATDEF:Description"/>
    <hyperlink ref="D42" r:id="rId45" display="https://lawawiki.wasserblick.net/doku.php?id=schablonen:ADATDEF:MethodDescriptionLocation"/>
    <hyperlink ref="D43" r:id="rId46" display="https://lawawiki.wasserblick.net/doku.php?id=schablonen:ADATDEF:CatalogCode"/>
    <hyperlink ref="D44" r:id="rId47" display="https://lawawiki.wasserblick.net/doku.php?id=schablonen:ADATDEF:ValueType"/>
    <hyperlink ref="I44" r:id="rId48" display="https://www.wasserblick.net/servlet/is/193908/"/>
    <hyperlink ref="D45" r:id="rId49" display="https://lawawiki.wasserblick.net/doku.php?id=schablonen:ADATDEF:ValueUnit"/>
    <hyperlink ref="I45" r:id="rId50" display="https://www.wasserblick.net/servlet/is/193908/"/>
    <hyperlink ref="D46" r:id="rId51" display="https://lawawiki.wasserblick.net/doku.php?id=schablonen:ADATDEF:ListOfTypesUsingThisDefinition"/>
    <hyperlink ref="D47" r:id="rId52" display="https://lawawiki.wasserblick.net/doku.php?id=schablonen:ADATDEF:Comments"/>
    <hyperlink ref="D48" r:id="rId53" display="https://lawawiki.wasserblick.net/doku.php?id=schablonen:ADATDEF:AttributeEstablishedBegin"/>
    <hyperlink ref="D49" r:id="rId54" display="https://lawawiki.wasserblick.net/doku.php?id=schablonen:ADATDEF:AttributeValidationEnd"/>
    <hyperlink ref="D50" r:id="rId55" display="https://lawawiki.wasserblick.net/doku.php?id=schablonen:ADATDEF:InsertedWhen"/>
    <hyperlink ref="D51" r:id="rId56" display="https://lawawiki.wasserblick.net/doku.php?id=schablonen:ADATDEF:InsertedBy"/>
    <hyperlink ref="D52" r:id="rId57" display="https://lawawiki.wasserblick.net/doku.php?id=schablonen:ADATDEF:CountryStateCode"/>
    <hyperlink ref="I52" r:id="rId58" display="https://www.wasserblick.net/servlet/is/193908/"/>
    <hyperlink ref="D53" r:id="rId59" display="https://lawawiki.wasserblick.net/doku.php?id=schablonen:DRAINBASIN:TemplateName"/>
    <hyperlink ref="D54" r:id="rId60" display="https://lawawiki.wasserblick.net/doku.php?id=schablonen:DRAINBASIN:TeilgebietsKennung"/>
    <hyperlink ref="I54" r:id="rId61" display="https://www.wasserblick.net/servlet/is/193908/"/>
    <hyperlink ref="D55" r:id="rId62" display="https://lawawiki.wasserblick.net/doku.php?id=schablonen:DRAINBASIN:Basin_Name"/>
    <hyperlink ref="D56" r:id="rId63" display="https://lawawiki.wasserblick.net/doku.php?id=schablonen:DRAINBASIN:LAWA_Gebietskennzahl"/>
    <hyperlink ref="D57" r:id="rId64" display="https://lawawiki.wasserblick.net/doku.php?id=schablonen:DRAINBASIN:DrainWatercoursename"/>
    <hyperlink ref="D58" r:id="rId65" display="https://lawawiki.wasserblick.net/doku.php?id=schablonen:DRAINBASIN:DrainWatercoursecode"/>
    <hyperlink ref="D59" r:id="rId66" display="https://lawawiki.wasserblick.net/doku.php?id=schablonen:DRAINBASIN:Ortsbeschreibung_von"/>
    <hyperlink ref="D60" r:id="rId67" display="https://lawawiki.wasserblick.net/doku.php?id=schablonen:DRAINBASIN:Ortsbeschreibung_bis"/>
    <hyperlink ref="D61" r:id="rId68" display="https://lawawiki.wasserblick.net/doku.php?id=schablonen:DRAINBASIN:Besonderheiten"/>
    <hyperlink ref="D62" r:id="rId69" display="https://lawawiki.wasserblick.net/doku.php?id=schablonen:DRAINBASIN:Flaechengroesse"/>
    <hyperlink ref="D63" r:id="rId70" display="https://lawawiki.wasserblick.net/doku.php?id=schablonen:DRAINBASIN:Pegelmesstelle"/>
    <hyperlink ref="D64" r:id="rId71" display="https://lawawiki.wasserblick.net/doku.php?id=schablonen:DRAINBASIN:Unterhaltungszustaendigkeit"/>
    <hyperlink ref="D65" r:id="rId72" display="https://lawawiki.wasserblick.net/doku.php?id=schablonen:DRAINBASIN:EuropeanCode_WB"/>
    <hyperlink ref="I65" r:id="rId73" display="https://www.wasserblick.net/servlet/is/193908/"/>
    <hyperlink ref="D66" r:id="rId74" display="https://lawawiki.wasserblick.net/doku.php?id=schablonen:DRAINBASIN:Planungseinheit"/>
    <hyperlink ref="I66" r:id="rId75" display="https://www.wasserblick.net/servlet/is/193908/"/>
    <hyperlink ref="D67" r:id="rId76" display="https://lawawiki.wasserblick.net/doku.php?id=schablonen:DRAINBASIN:UnitOfManagementCode"/>
    <hyperlink ref="I67" r:id="rId77" display="https://www.wasserblick.net/servlet/is/193908/"/>
    <hyperlink ref="D68" r:id="rId78" display="https://lawawiki.wasserblick.net/doku.php?id=schablonen:DRAINBASIN:WorkAreaCode"/>
    <hyperlink ref="I68" r:id="rId79" display="https://www.wasserblick.net/servlet/is/193908/"/>
    <hyperlink ref="D69" r:id="rId80" display="https://lawawiki.wasserblick.net/doku.php?id=schablonen:DRAINBASIN:RiverBasinDistrictCode"/>
    <hyperlink ref="I69" r:id="rId81" display="https://www.wasserblick.net/servlet/is/193908/"/>
    <hyperlink ref="D70" r:id="rId82" display="https://lawawiki.wasserblick.net/doku.php?id=schablonen:DRAINBASIN:Aenderungsdatum"/>
    <hyperlink ref="D71" r:id="rId83" display="https://lawawiki.wasserblick.net/doku.php?id=schablonen:DRAINBASIN:Scale"/>
    <hyperlink ref="I71" r:id="rId84" display="https://www.wasserblick.net/servlet/is/193908/"/>
    <hyperlink ref="D72" r:id="rId85" display="https://lawawiki.wasserblick.net/doku.php?id=schablonen:DRAINBASIN:Ermittlungsqualitaet"/>
    <hyperlink ref="I72" r:id="rId86" display="https://www.wasserblick.net/servlet/is/193908/"/>
    <hyperlink ref="D73" r:id="rId87" display="https://lawawiki.wasserblick.net/doku.php?id=schablonen:DRAINBASIN:AbstimmungDLM25"/>
    <hyperlink ref="I73" r:id="rId88" display="https://www.wasserblick.net/servlet/is/193908/"/>
    <hyperlink ref="D74" r:id="rId89" display="https://lawawiki.wasserblick.net/doku.php?id=schablonen:DRAINBASIN:CountryStateCode"/>
    <hyperlink ref="I74" r:id="rId90" display="https://www.wasserblick.net/servlet/is/193908/"/>
    <hyperlink ref="D75" r:id="rId91" display="https://lawawiki.wasserblick.net/doku.php?id=schablonen:DRAINBASIN:Metadata"/>
    <hyperlink ref="D76" r:id="rId92" display="https://lawawiki.wasserblick.net/doku.php?id=schablonen:DRAINBASIN:Url"/>
    <hyperlink ref="D77" r:id="rId93" display="https://lawawiki.wasserblick.net/doku.php?id=schablonen:DRAINBASIN:WBUsername"/>
    <hyperlink ref="D78" r:id="rId94" display="https://lawawiki.wasserblick.net/doku.php?id=schablonen:EMFADAT:EuropeanCode_MO"/>
    <hyperlink ref="I78" r:id="rId95" display="https://www.wasserblick.net/servlet/is/193908/"/>
    <hyperlink ref="D79" r:id="rId96" display="https://lawawiki.wasserblick.net/doku.php?id=schablonen:EMFADAT:AdditionalAttributeCode"/>
    <hyperlink ref="D80" r:id="rId97" display="https://lawawiki.wasserblick.net/doku.php?id=schablonen:EMFADAT:AdditionalAttributeValue"/>
    <hyperlink ref="D81" r:id="rId98" display="https://lawawiki.wasserblick.net/doku.php?id=schablonen:EMFADAT:Restricted"/>
    <hyperlink ref="I81" r:id="rId99" display="https://www.wasserblick.net/servlet/is/193908/"/>
    <hyperlink ref="D82" r:id="rId100" display="https://lawawiki.wasserblick.net/doku.php?id=schablonen:EMFADAT:Comments"/>
    <hyperlink ref="D83" r:id="rId101" display="https://lawawiki.wasserblick.net/doku.php?id=schablonen:EMFADAT:EstablishedBegin"/>
    <hyperlink ref="D84" r:id="rId102" display="https://lawawiki.wasserblick.net/doku.php?id=schablonen:EMFADAT:ValidationEnd"/>
    <hyperlink ref="D85" r:id="rId103" display="https://lawawiki.wasserblick.net/doku.php?id=schablonen:EMFADAT:InsertedWhen"/>
    <hyperlink ref="D86" r:id="rId104" display="https://lawawiki.wasserblick.net/doku.php?id=schablonen:EMFADAT:InsertedBy"/>
    <hyperlink ref="D87" r:id="rId105" display="https://lawawiki.wasserblick.net/doku.php?id=schablonen:EMFADAT:CountryStateCode"/>
    <hyperlink ref="I87" r:id="rId106" display="https://www.wasserblick.net/servlet/is/193908/"/>
    <hyperlink ref="D88" r:id="rId107" display="https://lawawiki.wasserblick.net/doku.php?id=schablonen:EMFADAT:RiverBasinDsitrictCode"/>
    <hyperlink ref="I88" r:id="rId108" display="https://www.wasserblick.net/servlet/is/193908/"/>
    <hyperlink ref="D89" r:id="rId109" display="https://lawawiki.wasserblick.net/doku.php?id=schablonen:EMFADAT:WorkingAreaCode"/>
    <hyperlink ref="I89" r:id="rId110" display="https://www.wasserblick.net/servlet/is/193908/"/>
    <hyperlink ref="D90" r:id="rId111" display="https://lawawiki.wasserblick.net/doku.php?id=schablonen:EMFADAT:WBUsername"/>
    <hyperlink ref="D91" r:id="rId112" display="https://lawawiki.wasserblick.net/doku.php?id=schablonen:EMFGW:EuropeanCode_GM"/>
    <hyperlink ref="D92" r:id="rId113" display="https://lawawiki.wasserblick.net/doku.php?id=schablonen:EMFGW:Name"/>
    <hyperlink ref="D93" r:id="rId114" display="https://lawawiki.wasserblick.net/doku.php?id=schablonen:EMFGW:WiseEvolutionType"/>
    <hyperlink ref="I93" r:id="rId115" display="https://www.wasserblick.net/servlet/is/193908/"/>
    <hyperlink ref="D94" r:id="rId116" display="https://lawawiki.wasserblick.net/doku.php?id=schablonen:EMFGW:GWMS_Predecessor"/>
    <hyperlink ref="D95" r:id="rId117" display="https://lawawiki.wasserblick.net/doku.php?id=schablonen:EMFGW:OperationalActivityPeriodBegin"/>
    <hyperlink ref="D96" r:id="rId118" display="https://lawawiki.wasserblick.net/doku.php?id=schablonen:EMFGW:OperationalActivityPeriodEnd"/>
    <hyperlink ref="D97" r:id="rId119" display="https://lawawiki.wasserblick.net/doku.php?id=schablonen:EMFGW:InsertedBy"/>
    <hyperlink ref="D98" r:id="rId120" display="https://lawawiki.wasserblick.net/doku.php?id=schablonen:EMFGW:Delivery_Date"/>
    <hyperlink ref="D99" r:id="rId121" display="https://lawawiki.wasserblick.net/doku.php?id=schablonen:EMFGW:BeginLifespanVersion"/>
    <hyperlink ref="D100" r:id="rId122" display="https://lawawiki.wasserblick.net/doku.php?id=schablonen:EMFGW:EndLifespanVersion"/>
    <hyperlink ref="D101" r:id="rId123" display="https://lawawiki.wasserblick.net/doku.php?id=schablonen:EMFGW:MonitoringNetwork"/>
    <hyperlink ref="I101" r:id="rId124" display="https://www.wasserblick.net/servlet/is/193908/"/>
    <hyperlink ref="D102" r:id="rId125" display="https://lawawiki.wasserblick.net/doku.php?id=schablonen:EMFGW:Precision"/>
    <hyperlink ref="I102" r:id="rId126" display="https://www.wasserblick.net/servlet/is/193908/"/>
    <hyperlink ref="D103" r:id="rId127" display="https://lawawiki.wasserblick.net/doku.php?id=schablonen:EMFGW:EuropeanCode_GB"/>
    <hyperlink ref="I103" r:id="rId128" display="https://www.wasserblick.net/servlet/is/193908/"/>
    <hyperlink ref="D104" r:id="rId129" display="https://lawawiki.wasserblick.net/doku.php?id=schablonen:EMFGW:WorkAreaCode"/>
    <hyperlink ref="I104" r:id="rId130" display="https://www.wasserblick.net/servlet/is/193908/"/>
    <hyperlink ref="D105" r:id="rId131" display="https://lawawiki.wasserblick.net/doku.php?id=schablonen:EMFGW:RiverBasinDistrictCode"/>
    <hyperlink ref="I105" r:id="rId132" display="https://www.wasserblick.net/servlet/is/193908/"/>
    <hyperlink ref="D106" r:id="rId133" display="https://lawawiki.wasserblick.net/doku.php?id=schablonen:EMFGW:CountryStateCode"/>
    <hyperlink ref="I106" r:id="rId134" display="https://www.wasserblick.net/servlet/is/193908/"/>
    <hyperlink ref="D107" r:id="rId135" display="https://lawawiki.wasserblick.net/doku.php?id=schablonen:EMFGW:Metadata"/>
    <hyperlink ref="D108" r:id="rId136" display="https://lawawiki.wasserblick.net/doku.php?id=schablonen:EMFGW:SiteType"/>
    <hyperlink ref="I108" r:id="rId137" display="https://www.wasserblick.net/servlet/is/193908/"/>
    <hyperlink ref="D109" r:id="rId138" display="https://lawawiki.wasserblick.net/doku.php?id=schablonen:EMFGW:HeightReferenceSystem"/>
    <hyperlink ref="I109" r:id="rId139" display="https://www.wasserblick.net/servlet/is/193908/"/>
    <hyperlink ref="D110" r:id="rId140" display="https://lawawiki.wasserblick.net/doku.php?id=schablonen:EMFGW:MonitoringHeight"/>
    <hyperlink ref="D111" r:id="rId141" display="https://lawawiki.wasserblick.net/doku.php?id=schablonen:EMFGW:TerrainHeight"/>
    <hyperlink ref="D112" r:id="rId142" display="https://lawawiki.wasserblick.net/doku.php?id=schablonen:EMFGW:FilterUpperEdge"/>
    <hyperlink ref="D113" r:id="rId143" display="https://lawawiki.wasserblick.net/doku.php?id=schablonen:EMFGW:FilterLowerEdge"/>
    <hyperlink ref="D114" r:id="rId144" display="https://lawawiki.wasserblick.net/doku.php?id=schablonen:EMFGW:WBUsername"/>
    <hyperlink ref="D115" r:id="rId145" display="https://lawawiki.wasserblick.net/doku.php?id=schablonen:EMFSW:EuropeanCode_SM"/>
    <hyperlink ref="D116" r:id="rId146" display="https://lawawiki.wasserblick.net/doku.php?id=schablonen:EMFSW:StationName"/>
    <hyperlink ref="D117" r:id="rId147" display="https://lawawiki.wasserblick.net/doku.php?id=schablonen:EMFSW:WiseEvolutionType"/>
    <hyperlink ref="I117" r:id="rId148" display="https://www.wasserblick.net/servlet/is/193908/"/>
    <hyperlink ref="D118" r:id="rId149" display="https://lawawiki.wasserblick.net/doku.php?id=schablonen:EMFSW:SWMS_Predecessor"/>
    <hyperlink ref="D119" r:id="rId150" display="https://lawawiki.wasserblick.net/doku.php?id=schablonen:EMFSW:OperationalActivityPeriodBegin"/>
    <hyperlink ref="D120" r:id="rId151" display="https://lawawiki.wasserblick.net/doku.php?id=schablonen:EMFSW:OperationalActivityPeriodEnd"/>
    <hyperlink ref="D121" r:id="rId152" display="https://lawawiki.wasserblick.net/doku.php?id=schablonen:EMFSW:InsertedBy"/>
    <hyperlink ref="D122" r:id="rId153" display="https://lawawiki.wasserblick.net/doku.php?id=schablonen:EMFSW:OperatedBy"/>
    <hyperlink ref="D123" r:id="rId154" display="https://lawawiki.wasserblick.net/doku.php?id=schablonen:EMFSW:SWCategory"/>
    <hyperlink ref="I123" r:id="rId155" display="https://www.wasserblick.net/servlet/is/193908/"/>
    <hyperlink ref="D124" r:id="rId156" display="https://lawawiki.wasserblick.net/doku.php?id=schablonen:EMFSW:SWMS_Category"/>
    <hyperlink ref="I124" r:id="rId157" display="https://www.wasserblick.net/servlet/is/193908/"/>
    <hyperlink ref="D125" r:id="rId158" display="https://lawawiki.wasserblick.net/doku.php?id=schablonen:EMFSW:EUManMadeObjectCode"/>
    <hyperlink ref="D126" r:id="rId159" display="https://lawawiki.wasserblick.net/doku.php?id=schablonen:EMFSW:Gewaesserkennzahl"/>
    <hyperlink ref="D127" r:id="rId160" display="https://lawawiki.wasserblick.net/doku.php?id=schablonen:EMFSW:Gewaessername"/>
    <hyperlink ref="D128" r:id="rId161" display="https://lawawiki.wasserblick.net/doku.php?id=schablonen:EMFSW:X_Coordinate"/>
    <hyperlink ref="D129" r:id="rId162" display="https://lawawiki.wasserblick.net/doku.php?id=schablonen:EMFSW:Y_Coordinate"/>
    <hyperlink ref="D130" r:id="rId163" display="https://lawawiki.wasserblick.net/doku.php?id=schablonen:EMFSW:Precision"/>
    <hyperlink ref="I130" r:id="rId164" display="https://www.wasserblick.net/servlet/is/193908/"/>
    <hyperlink ref="D131" r:id="rId165" display="https://lawawiki.wasserblick.net/doku.php?id=schablonen:EMFSW:Delivery_Date"/>
    <hyperlink ref="D132" r:id="rId166" display="https://lawawiki.wasserblick.net/doku.php?id=schablonen:EMFSW:BeginLifespanVersion"/>
    <hyperlink ref="D133" r:id="rId167" display="https://lawawiki.wasserblick.net/doku.php?id=schablonen:EMFSW:EndLifespanVersion"/>
    <hyperlink ref="D134" r:id="rId168" display="https://lawawiki.wasserblick.net/doku.php?id=schablonen:EMFSW:MonitoringNetwork"/>
    <hyperlink ref="I134" r:id="rId169" display="https://www.wasserblick.net/servlet/is/193908/"/>
    <hyperlink ref="D135" r:id="rId170" display="https://lawawiki.wasserblick.net/doku.php?id=schablonen:EMFSW:EuropeanCode_WB"/>
    <hyperlink ref="I135" r:id="rId171" display="https://www.wasserblick.net/servlet/is/193908/"/>
    <hyperlink ref="D136" r:id="rId172" display="https://lawawiki.wasserblick.net/doku.php?id=schablonen:EMFSW:WorkAreaCode"/>
    <hyperlink ref="I136" r:id="rId173" display="https://www.wasserblick.net/servlet/is/193908/"/>
    <hyperlink ref="D137" r:id="rId174" display="https://lawawiki.wasserblick.net/doku.php?id=schablonen:EMFSW:RiverBasinDistrictCode"/>
    <hyperlink ref="I137" r:id="rId175" display="https://www.wasserblick.net/servlet/is/193908/"/>
    <hyperlink ref="D138" r:id="rId176" display="https://lawawiki.wasserblick.net/doku.php?id=schablonen:EMFSW:CountryStateCode"/>
    <hyperlink ref="I138" r:id="rId177" display="https://www.wasserblick.net/servlet/is/193908/"/>
    <hyperlink ref="D139" r:id="rId178" display="https://lawawiki.wasserblick.net/doku.php?id=schablonen:EMFSW:Metadata"/>
    <hyperlink ref="D140" r:id="rId179" display="https://lawawiki.wasserblick.net/doku.php?id=schablonen:EMFSW:WBUsername"/>
    <hyperlink ref="D141" r:id="rId180" display="https://lawawiki.wasserblick.net/doku.php?id=schablonen:MANMADEOBJ:EUManMadeObjectCode"/>
    <hyperlink ref="D142" r:id="rId181" display="https://lawawiki.wasserblick.net/doku.php?id=schablonen:MANMADEOBJ:CountryStateCode"/>
    <hyperlink ref="I142" r:id="rId182" display="https://www.wasserblick.net/servlet/is/193908/"/>
    <hyperlink ref="D143" r:id="rId183" display="https://lawawiki.wasserblick.net/doku.php?id=schablonen:MANMADEOBJ:WorkingAreaCode"/>
    <hyperlink ref="I143" r:id="rId184" display="https://www.wasserblick.net/servlet/is/193908/"/>
    <hyperlink ref="D144" r:id="rId185" display="https://lawawiki.wasserblick.net/doku.php?id=schablonen:MANMADEOBJ:PlanUnitCode"/>
    <hyperlink ref="I144" r:id="rId186" display="https://www.wasserblick.net/servlet/is/193908/"/>
    <hyperlink ref="D145" r:id="rId187" display="https://lawawiki.wasserblick.net/doku.php?id=schablonen:MANMADEOBJ:ManMadeObjectTypeCode"/>
    <hyperlink ref="I145" r:id="rId188" display="https://www.wasserblick.net/servlet/is/193908/"/>
    <hyperlink ref="D146" r:id="rId189" display="https://lawawiki.wasserblick.net/doku.php?id=schablonen:MANMADEOBJ:LocalManMadeObjectID"/>
    <hyperlink ref="D147" r:id="rId190" display="https://lawawiki.wasserblick.net/doku.php?id=schablonen:MANMADEOBJ:ManMadeObjectIDPrior"/>
    <hyperlink ref="D148" r:id="rId191" display="https://lawawiki.wasserblick.net/doku.php?id=schablonen:MANMADEOBJ:ManMadeObjectIDPast"/>
    <hyperlink ref="D149" r:id="rId192" display="https://lawawiki.wasserblick.net/doku.php?id=schablonen:MANMADEOBJ:ManMadeObjectIDGroup"/>
    <hyperlink ref="D150" r:id="rId193" display="https://lawawiki.wasserblick.net/doku.php?id=schablonen:MANMADEOBJ:PhotoOfObstacleUrl"/>
    <hyperlink ref="D151" r:id="rId194" display="https://lawawiki.wasserblick.net/doku.php?id=schablonen:MANMADEOBJ:LevelResponsibleAuth"/>
    <hyperlink ref="I151" r:id="rId195" display="https://www.wasserblick.net/servlet/is/193908/"/>
    <hyperlink ref="D152" r:id="rId196" display="https://lawawiki.wasserblick.net/doku.php?id=schablonen:MANMADEOBJ:BeginLifespanVersion"/>
    <hyperlink ref="D153" r:id="rId197" display="https://lawawiki.wasserblick.net/doku.php?id=schablonen:MANMADEOBJ:EndLifespanVersion"/>
    <hyperlink ref="D154" r:id="rId198" display="https://lawawiki.wasserblick.net/doku.php?id=schablonen:MANMADEOBJ:StatusOfFunctionalityCode"/>
    <hyperlink ref="I154" r:id="rId199" display="https://www.wasserblick.net/servlet/is/193908/"/>
    <hyperlink ref="D155" r:id="rId200" display="https://lawawiki.wasserblick.net/doku.php?id=schablonen:MANMADEOBJ:StatusOfFunctionalityDate"/>
    <hyperlink ref="D156" r:id="rId201" display="https://lawawiki.wasserblick.net/doku.php?id=schablonen:MANMADEOBJ:EuropeanWaterBodyCode"/>
    <hyperlink ref="D157" r:id="rId202" display="https://lawawiki.wasserblick.net/doku.php?id=schablonen:MANMADEOBJ:APSFRCode"/>
    <hyperlink ref="D158" r:id="rId203" display="https://lawawiki.wasserblick.net/doku.php?id=schablonen:MANMADEOBJ:RiverCode"/>
    <hyperlink ref="D159" r:id="rId204" display="https://lawawiki.wasserblick.net/doku.php?id=schablonen:MANMADEOBJ:RiverBasinDistrictCode"/>
    <hyperlink ref="I159" r:id="rId205" display="https://www.wasserblick.net/servlet/is/193908/"/>
    <hyperlink ref="D160" r:id="rId206" display="https://lawawiki.wasserblick.net/doku.php?id=schablonen:MANMADEOBJ:Latitude"/>
    <hyperlink ref="D161" r:id="rId207" display="https://lawawiki.wasserblick.net/doku.php?id=schablonen:MANMADEOBJ:Longitude"/>
    <hyperlink ref="D162" r:id="rId208" display="https://lawawiki.wasserblick.net/doku.php?id=schablonen:MANMADEOBJ:Location"/>
    <hyperlink ref="D163" r:id="rId209" display="https://lawawiki.wasserblick.net/doku.php?id=schablonen:MANMADEOBJ:Scale"/>
    <hyperlink ref="I163" r:id="rId210" display="https://www.wasserblick.net/servlet/is/193908/"/>
    <hyperlink ref="D164" r:id="rId211" display="https://lawawiki.wasserblick.net/doku.php?id=schablonen:MANMADEOBJ:JudgementCode"/>
    <hyperlink ref="I164" r:id="rId212" display="https://www.wasserblick.net/servlet/is/193908/"/>
    <hyperlink ref="D165" r:id="rId213" display="https://lawawiki.wasserblick.net/doku.php?id=schablonen:MANMADEOBJ:Comments"/>
    <hyperlink ref="D166" r:id="rId214" display="https://lawawiki.wasserblick.net/doku.php?id=schablonen:MANMADEOBJ:Purpose"/>
    <hyperlink ref="I166" r:id="rId215" display="https://www.wasserblick.net/servlet/is/193908/"/>
    <hyperlink ref="D167" r:id="rId216" display="https://lawawiki.wasserblick.net/doku.php?id=schablonen:MANMADEOBJ:GeometryPolygonCode"/>
    <hyperlink ref="D168" r:id="rId217" display="https://lawawiki.wasserblick.net/doku.php?id=schablonen:MANMADEOBJ:GeometryLineCode"/>
    <hyperlink ref="D169" r:id="rId218" display="https://lawawiki.wasserblick.net/doku.php?id=schablonen:MANMADEOBJ:InsertedWhen"/>
    <hyperlink ref="D170" r:id="rId219" display="https://lawawiki.wasserblick.net/doku.php?id=schablonen:MANMADEOBJ:InsertedBy"/>
    <hyperlink ref="D171" r:id="rId220" display="https://lawawiki.wasserblick.net/doku.php?id=schablonen:MANMADEOBJ:URL"/>
    <hyperlink ref="D172" r:id="rId221" display="https://lawawiki.wasserblick.net/doku.php?id=schablonen:MANMADEOBJ:WBUsername"/>
    <hyperlink ref="D173" r:id="rId222" display="https://lawawiki.wasserblick.net/doku.php?id=schablonen:MMOADAT:EUManMadeObjectCode"/>
    <hyperlink ref="D174" r:id="rId223" display="https://lawawiki.wasserblick.net/doku.php?id=schablonen:MMOADAT:AdditionalAttributeCode"/>
    <hyperlink ref="D175" r:id="rId224" display="https://lawawiki.wasserblick.net/doku.php?id=schablonen:MMOADAT:AdditionalAttributeValue"/>
    <hyperlink ref="D176" r:id="rId225" display="https://lawawiki.wasserblick.net/doku.php?id=schablonen:MMOADAT:Restricted"/>
    <hyperlink ref="I176" r:id="rId226" display="https://www.wasserblick.net/servlet/is/193908/"/>
    <hyperlink ref="D177" r:id="rId227" display="https://lawawiki.wasserblick.net/doku.php?id=schablonen:MMOADAT:Comments"/>
    <hyperlink ref="D178" r:id="rId228" display="https://lawawiki.wasserblick.net/doku.php?id=schablonen:MMOADAT:EstablishedBegin"/>
    <hyperlink ref="D179" r:id="rId229" display="https://lawawiki.wasserblick.net/doku.php?id=schablonen:MMOADAT:ValidationEnd"/>
    <hyperlink ref="D180" r:id="rId230" display="https://lawawiki.wasserblick.net/doku.php?id=schablonen:MMOADAT:InsertedWhen"/>
    <hyperlink ref="D181" r:id="rId231" display="https://lawawiki.wasserblick.net/doku.php?id=schablonen:MMOADAT:InsertedBy"/>
    <hyperlink ref="D182" r:id="rId232" display="https://lawawiki.wasserblick.net/doku.php?id=schablonen:MMOADAT:CountryStateCode"/>
    <hyperlink ref="I182" r:id="rId233" display="https://www.wasserblick.net/servlet/is/193908/"/>
    <hyperlink ref="D183" r:id="rId234" display="https://lawawiki.wasserblick.net/doku.php?id=schablonen:MMOADAT:RiverBasinDistrictCode"/>
    <hyperlink ref="I183" r:id="rId235" display="https://www.wasserblick.net/servlet/is/193908/"/>
    <hyperlink ref="D184" r:id="rId236" display="https://lawawiki.wasserblick.net/doku.php?id=schablonen:MMOADAT:WorkingAreaCode"/>
    <hyperlink ref="I184" r:id="rId237" display="https://www.wasserblick.net/servlet/is/193908/"/>
    <hyperlink ref="D185" r:id="rId238" display="https://lawawiki.wasserblick.net/doku.php?id=schablonen:MMOADAT:WBUsername"/>
    <hyperlink ref="D186" r:id="rId239" display="https://lawawiki.wasserblick.net/doku.php?id=schablonen:PAREA_D:TemplateName"/>
    <hyperlink ref="D187" r:id="rId240" display="https://lawawiki.wasserblick.net/doku.php?id=schablonen:PAREA_D:EuropeanCode_PD"/>
    <hyperlink ref="I187" r:id="rId241" display="https://www.wasserblick.net/servlet/is/193908/"/>
    <hyperlink ref="D188" r:id="rId242" display="https://lawawiki.wasserblick.net/doku.php?id=schablonen:PAREA_D:LEGISLATION"/>
    <hyperlink ref="I188" r:id="rId243" display="https://www.wasserblick.net/servlet/is/193908/"/>
    <hyperlink ref="D189" r:id="rId244" display="https://lawawiki.wasserblick.net/doku.php?id=schablonen:PAREA_D:MemberstateCode_PD"/>
    <hyperlink ref="D190" r:id="rId245" display="https://lawawiki.wasserblick.net/doku.php?id=schablonen:PAREA_D:Name"/>
    <hyperlink ref="D191" r:id="rId246" display="https://lawawiki.wasserblick.net/doku.php?id=schablonen:PAREA_D:ProtectAreaType"/>
    <hyperlink ref="I191" r:id="rId247" display="https://www.wasserblick.net/servlet/is/193908/"/>
    <hyperlink ref="D192" r:id="rId248" display="https://lawawiki.wasserblick.net/doku.php?id=schablonen:PAREA_D:Wsg_Zone"/>
    <hyperlink ref="D193" r:id="rId249" display="https://lawawiki.wasserblick.net/doku.php?id=schablonen:PAREA_D:AreaStatus"/>
    <hyperlink ref="I193" r:id="rId250" display="https://www.wasserblick.net/servlet/is/193908/"/>
    <hyperlink ref="D194" r:id="rId251" display="https://lawawiki.wasserblick.net/doku.php?id=schablonen:PAREA_D:WorkAreaCode"/>
    <hyperlink ref="I194" r:id="rId252" display="https://www.wasserblick.net/servlet/is/193908/"/>
    <hyperlink ref="D195" r:id="rId253" display="https://lawawiki.wasserblick.net/doku.php?id=schablonen:PAREA_D:RiverBasinDistrictCode"/>
    <hyperlink ref="I195" r:id="rId254" display="https://www.wasserblick.net/servlet/is/193908/"/>
    <hyperlink ref="D196" r:id="rId255" display="https://lawawiki.wasserblick.net/doku.php?id=schablonen:PAREA_D:CountryStateCode"/>
    <hyperlink ref="I196" r:id="rId256" display="https://www.wasserblick.net/servlet/is/193908/"/>
    <hyperlink ref="D197" r:id="rId257" display="https://lawawiki.wasserblick.net/doku.php?id=schablonen:PAREA_D:Delivery_Date"/>
    <hyperlink ref="D198" r:id="rId258" display="https://lawawiki.wasserblick.net/doku.php?id=schablonen:PAREA_D:Metadata"/>
    <hyperlink ref="D199" r:id="rId259" display="https://lawawiki.wasserblick.net/doku.php?id=schablonen:PAREA_D:Url"/>
    <hyperlink ref="D200" r:id="rId260" display="https://lawawiki.wasserblick.net/doku.php?id=schablonen:PAREA_D:DissolveCode"/>
    <hyperlink ref="D201" r:id="rId261" display="https://lawawiki.wasserblick.net/doku.php?id=schablonen:PAREA_D:WBUsername"/>
    <hyperlink ref="D202" r:id="rId262" display="https://lawawiki.wasserblick.net/doku.php?id=schablonen:PLANUNIT:TemplateName"/>
    <hyperlink ref="D203" r:id="rId263" display="https://lawawiki.wasserblick.net/doku.php?id=schablonen:PLANUNIT:PlanUnitName"/>
    <hyperlink ref="D204" r:id="rId264" display="https://lawawiki.wasserblick.net/doku.php?id=schablonen:PLANUNIT:PlanUnitCode"/>
    <hyperlink ref="I204" r:id="rId265" display="https://www.wasserblick.net/servlet/is/193908/"/>
    <hyperlink ref="D205" r:id="rId266" display="https://lawawiki.wasserblick.net/doku.php?id=schablonen:PLANUNIT:Participants"/>
    <hyperlink ref="I205" r:id="rId267" display="https://www.wasserblick.net/servlet/is/193908/"/>
    <hyperlink ref="D206" r:id="rId268" display="https://lawawiki.wasserblick.net/doku.php?id=schablonen:PLANUNIT:WorkAreaCode"/>
    <hyperlink ref="I206" r:id="rId269" display="https://www.wasserblick.net/servlet/is/193908/"/>
    <hyperlink ref="D207" r:id="rId270" display="https://lawawiki.wasserblick.net/doku.php?id=schablonen:PLANUNIT:RiverBasinDistrictCode"/>
    <hyperlink ref="I207" r:id="rId271" display="https://www.wasserblick.net/servlet/is/193908/"/>
    <hyperlink ref="D208" r:id="rId272" display="https://lawawiki.wasserblick.net/doku.php?id=schablonen:PLANUNIT:CountryStateCode"/>
    <hyperlink ref="I208" r:id="rId273" display="https://www.wasserblick.net/servlet/is/193908/"/>
    <hyperlink ref="D209" r:id="rId274" display="https://lawawiki.wasserblick.net/doku.php?id=schablonen:PLANUNIT:DeliveryDate"/>
    <hyperlink ref="D210" r:id="rId275" display="https://lawawiki.wasserblick.net/doku.php?id=schablonen:PLANUNIT:Metadata"/>
    <hyperlink ref="D211" r:id="rId276" display="https://lawawiki.wasserblick.net/doku.php?id=schablonen:PLANUNIT:Url"/>
    <hyperlink ref="D212" r:id="rId277" display="https://lawawiki.wasserblick.net/doku.php?id=schablonen:PLANUNIT:WBUsername"/>
    <hyperlink ref="D213" r:id="rId278" display="https://lawawiki.wasserblick.net/doku.php?id=schablonen:RIVADMIN:TemplateName"/>
    <hyperlink ref="D214" r:id="rId279" display="https://lawawiki.wasserblick.net/doku.php?id=schablonen:RIVADMIN:AdminPointCode"/>
    <hyperlink ref="I214" r:id="rId280" display="https://www.wasserblick.net/servlet/is/193908/"/>
    <hyperlink ref="D215" r:id="rId281" display="https://lawawiki.wasserblick.net/doku.php?id=schablonen:RIVADMIN:AdminPointType"/>
    <hyperlink ref="I215" r:id="rId282" display="https://www.wasserblick.net/servlet/is/193908/"/>
    <hyperlink ref="D216" r:id="rId283" display="https://lawawiki.wasserblick.net/doku.php?id=schablonen:RIVADMIN:Latitude"/>
    <hyperlink ref="D217" r:id="rId284" display="https://lawawiki.wasserblick.net/doku.php?id=schablonen:RIVADMIN:Longitude"/>
    <hyperlink ref="D218" r:id="rId285" display="https://lawawiki.wasserblick.net/doku.php?id=schablonen:RIVADMIN:CoordinationStatus"/>
    <hyperlink ref="I218" r:id="rId286" display="https://www.wasserblick.net/servlet/is/193908/"/>
    <hyperlink ref="D219" r:id="rId287" display="https://lawawiki.wasserblick.net/doku.php?id=schablonen:RIVADMIN:Coordination_StatusDate"/>
    <hyperlink ref="D220" r:id="rId288" display="https://lawawiki.wasserblick.net/doku.php?id=schablonen:RIVADMIN:Comments"/>
    <hyperlink ref="D221" r:id="rId289" display="https://lawawiki.wasserblick.net/doku.php?id=schablonen:RIVADMIN:Measure"/>
    <hyperlink ref="D222" r:id="rId290" display="https://lawawiki.wasserblick.net/doku.php?id=schablonen:RIVADMIN:Scale"/>
    <hyperlink ref="I222" r:id="rId291" display="https://www.wasserblick.net/servlet/is/193908/"/>
    <hyperlink ref="D223" r:id="rId292" display="https://lawawiki.wasserblick.net/doku.php?id=schablonen:RIVADMIN:RiverCode"/>
    <hyperlink ref="D224" r:id="rId293" display="https://lawawiki.wasserblick.net/doku.php?id=schablonen:RIVADMIN:InvolvedCountryState"/>
    <hyperlink ref="I224" r:id="rId294" display="https://www.wasserblick.net/servlet/is/193908/"/>
    <hyperlink ref="D225" r:id="rId295" display="https://lawawiki.wasserblick.net/doku.php?id=schablonen:RIVADMIN:RiverBasinDistrictCode"/>
    <hyperlink ref="I225" r:id="rId296" display="https://www.wasserblick.net/servlet/is/193908/"/>
    <hyperlink ref="D226" r:id="rId297" display="https://lawawiki.wasserblick.net/doku.php?id=schablonen:RIVADMIN:WorkAreaCode"/>
    <hyperlink ref="I226" r:id="rId298" display="https://www.wasserblick.net/servlet/is/193908/"/>
    <hyperlink ref="D227" r:id="rId299" display="https://lawawiki.wasserblick.net/doku.php?id=schablonen:RIVADMIN:PlanUnitCode"/>
    <hyperlink ref="I227" r:id="rId300" display="https://www.wasserblick.net/servlet/is/193908/"/>
    <hyperlink ref="D228" r:id="rId301" display="https://lawawiki.wasserblick.net/doku.php?id=schablonen:RIVADMIN:CountryStateCode"/>
    <hyperlink ref="I228" r:id="rId302" display="https://www.wasserblick.net/servlet/is/193908/"/>
    <hyperlink ref="D229" r:id="rId303" display="https://lawawiki.wasserblick.net/doku.php?id=schablonen:RIVADMIN:InsertedWhen"/>
    <hyperlink ref="D230" r:id="rId304" display="https://lawawiki.wasserblick.net/doku.php?id=schablonen:RIVADMIN:InsertedBy"/>
    <hyperlink ref="D231" r:id="rId305" display="https://lawawiki.wasserblick.net/doku.php?id=schablonen:RIVADMIN:Metadata"/>
    <hyperlink ref="D232" r:id="rId306" display="https://lawawiki.wasserblick.net/doku.php?id=schablonen:RIVADMIN:WBUsername"/>
    <hyperlink ref="D233" r:id="rId307" display="https://lawawiki.wasserblick.net/doku.php?id=schablonen:STANDINGWATER:TemplateName"/>
    <hyperlink ref="D234" r:id="rId308" display="https://lawawiki.wasserblick.net/doku.php?id=schablonen:STANDINGWATER:Segment_Name"/>
    <hyperlink ref="D235" r:id="rId309" display="https://lawawiki.wasserblick.net/doku.php?id=schablonen:STANDINGWATER:EuropeanSegmentCode_LS"/>
    <hyperlink ref="I235" r:id="rId310" display="https://www.wasserblick.net/servlet/is/193908/"/>
    <hyperlink ref="D236" r:id="rId311" display="https://lawawiki.wasserblick.net/doku.php?id=schablonen:STANDINGWATER:LakeCategory"/>
    <hyperlink ref="I236" r:id="rId312" display="https://www.wasserblick.net/servlet/is/193908/"/>
    <hyperlink ref="D237" r:id="rId313" display="https://lawawiki.wasserblick.net/doku.php?id=schablonen:STANDINGWATER:RiverBasinDistrictCode"/>
    <hyperlink ref="I237" r:id="rId314" display="https://www.wasserblick.net/servlet/is/193908/"/>
    <hyperlink ref="D238" r:id="rId315" display="https://lawawiki.wasserblick.net/doku.php?id=schablonen:STANDINGWATER:WorkAreaCode"/>
    <hyperlink ref="I238" r:id="rId316" display="https://www.wasserblick.net/servlet/is/193908/"/>
    <hyperlink ref="D239" r:id="rId317" display="https://lawawiki.wasserblick.net/doku.php?id=schablonen:STANDINGWATER:CountryStateCode"/>
    <hyperlink ref="I239" r:id="rId318" display="https://www.wasserblick.net/servlet/is/193908/"/>
    <hyperlink ref="D240" r:id="rId319" display="https://lawawiki.wasserblick.net/doku.php?id=schablonen:STANDINGWATER:InsertedWhen"/>
    <hyperlink ref="D241" r:id="rId320" display="https://lawawiki.wasserblick.net/doku.php?id=schablonen:STANDINGWATER:InsertedBy"/>
    <hyperlink ref="D242" r:id="rId321" display="https://lawawiki.wasserblick.net/doku.php?id=schablonen:STANDINGWATER:Scale"/>
    <hyperlink ref="I242" r:id="rId322" display="https://www.wasserblick.net/servlet/is/193908/"/>
    <hyperlink ref="D243" r:id="rId323" display="https://lawawiki.wasserblick.net/doku.php?id=schablonen:STANDINGWATER:InvolvedCountryStates"/>
    <hyperlink ref="I243" r:id="rId324" display="https://www.wasserblick.net/servlet/is/193908/"/>
    <hyperlink ref="D244" r:id="rId325" display="https://lawawiki.wasserblick.net/doku.php?id=schablonen:STANDINGWATER:Metadata"/>
    <hyperlink ref="D245" r:id="rId326" display="https://lawawiki.wasserblick.net/doku.php?id=schablonen:STANDINGWATER:WBUsername"/>
    <hyperlink ref="D246" r:id="rId327" display="https://lawawiki.wasserblick.net/doku.php?id=schablonen:WATERCOURSE:TemplateName"/>
    <hyperlink ref="D247" r:id="rId328" display="https://lawawiki.wasserblick.net/doku.php?id=schablonen:WATERCOURSE:Segment_Name"/>
    <hyperlink ref="D248" r:id="rId329" display="https://lawawiki.wasserblick.net/doku.php?id=schablonen:WATERCOURSE:EuropeanSegmentCode"/>
    <hyperlink ref="D249" r:id="rId330" display="https://lawawiki.wasserblick.net/doku.php?id=schablonen:WATERCOURSE:Continua"/>
    <hyperlink ref="I249" r:id="rId331" display="https://www.wasserblick.net/servlet/is/193908/"/>
    <hyperlink ref="D250" r:id="rId332" display="https://lawawiki.wasserblick.net/doku.php?id=schablonen:WATERCOURSE:FlowDirection"/>
    <hyperlink ref="I250" r:id="rId333" display="https://www.wasserblick.net/servlet/is/193908/"/>
    <hyperlink ref="D251" r:id="rId334" display="https://lawawiki.wasserblick.net/doku.php?id=schablonen:WATERCOURSE:RiverCode"/>
    <hyperlink ref="D253" r:id="rId335" display="https://lawawiki.wasserblick.net/doku.php?id=schablonen:WATERCOURSE:RiverBasinDistrictCode"/>
    <hyperlink ref="I253" r:id="rId336" display="https://www.wasserblick.net/servlet/is/193908/"/>
    <hyperlink ref="D254" r:id="rId337" display="https://lawawiki.wasserblick.net/doku.php?id=schablonen:WATERCOURSE:WorkAreaCode"/>
    <hyperlink ref="I254" r:id="rId338" display="https://www.wasserblick.net/servlet/is/193908/"/>
    <hyperlink ref="D255" r:id="rId339" display="https://lawawiki.wasserblick.net/doku.php?id=schablonen:WATERCOURSE:CountryStateCode"/>
    <hyperlink ref="I255" r:id="rId340" display="https://www.wasserblick.net/servlet/is/193908/"/>
    <hyperlink ref="D256" r:id="rId341" display="https://lawawiki.wasserblick.net/doku.php?id=schablonen:WATERCOURSE:InsertedWhen"/>
    <hyperlink ref="D257" r:id="rId342" display="https://lawawiki.wasserblick.net/doku.php?id=schablonen:WATERCOURSE:InsertedBy"/>
    <hyperlink ref="D258" r:id="rId343" display="https://lawawiki.wasserblick.net/doku.php?id=schablonen:WATERCOURSE:Scale"/>
    <hyperlink ref="I258" r:id="rId344" display="https://www.wasserblick.net/servlet/is/193908/"/>
    <hyperlink ref="D259" r:id="rId345" display="https://lawawiki.wasserblick.net/doku.php?id=schablonen:WATERCOURSE:InvolvedCountryState"/>
    <hyperlink ref="D260" r:id="rId346" display="https://lawawiki.wasserblick.net/doku.php?id=schablonen:WATERCOURSE:Metadata"/>
    <hyperlink ref="D261" r:id="rId347" display="https://lawawiki.wasserblick.net/doku.php?id=schablonen:WATERCOURSE:WBUsername"/>
    <hyperlink ref="D252" r:id="rId348"/>
    <hyperlink ref="I252" r:id="rId349"/>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43"/>
  <sheetViews>
    <sheetView workbookViewId="0">
      <pane ySplit="1" topLeftCell="A2" activePane="bottomLeft" state="frozen"/>
      <selection pane="bottomLeft" activeCell="D26" sqref="D26"/>
    </sheetView>
  </sheetViews>
  <sheetFormatPr baseColWidth="10" defaultRowHeight="15" x14ac:dyDescent="0.25"/>
  <cols>
    <col min="1" max="1" width="44.42578125" bestFit="1" customWidth="1"/>
    <col min="2" max="2" width="31.7109375" bestFit="1" customWidth="1"/>
  </cols>
  <sheetData>
    <row r="1" spans="1:2" x14ac:dyDescent="0.25">
      <c r="A1" s="1" t="s">
        <v>117</v>
      </c>
      <c r="B1" s="3" t="s">
        <v>897</v>
      </c>
    </row>
    <row r="2" spans="1:2" x14ac:dyDescent="0.25">
      <c r="A2" s="4" t="str">
        <f>HYPERLINK("https://lawawiki.wasserblick.net/schablonen:cdscodelists:"&amp;LOWER(B2),"CDS-Codelist: "&amp;B2)</f>
        <v>CDS-Codelist: AdminPointTypeCode</v>
      </c>
      <c r="B2" t="s">
        <v>1090</v>
      </c>
    </row>
    <row r="3" spans="1:2" x14ac:dyDescent="0.25">
      <c r="A3" s="4" t="str">
        <f>HYPERLINK("https://lawawiki.wasserblick.net/schablonen:cdscodelists:"&amp;LOWER(B3),"CDS-Codelist: "&amp;B3)</f>
        <v>CDS-Codelist: ConfidenceCode</v>
      </c>
      <c r="B3" t="s">
        <v>110</v>
      </c>
    </row>
    <row r="4" spans="1:2" x14ac:dyDescent="0.25">
      <c r="A4" s="4" t="str">
        <f>HYPERLINK("https://lawawiki.wasserblick.net/schablonen:cdscodelists:"&amp;LOWER(B4),"CDS-Codelist: "&amp;B4)</f>
        <v>CDS-Codelist: ContinuaInspireCode</v>
      </c>
      <c r="B4" t="s">
        <v>1091</v>
      </c>
    </row>
    <row r="5" spans="1:2" x14ac:dyDescent="0.25">
      <c r="A5" s="4" t="str">
        <f>HYPERLINK("https://lawawiki.wasserblick.net/schablonen:cdscodelists:"&amp;LOWER(B5),"CDS-Codelist: "&amp;B5)</f>
        <v>CDS-Codelist: CoordinationStatusCode</v>
      </c>
      <c r="B5" t="s">
        <v>1519</v>
      </c>
    </row>
    <row r="6" spans="1:2" x14ac:dyDescent="0.25">
      <c r="A6" s="4" t="str">
        <f>HYPERLINK("https://lawawiki.wasserblick.net/schablonen:cdscodelists:"&amp;LOWER(B6),"CDS-Codelist: "&amp;B6)</f>
        <v>CDS-Codelist: CountryStateCode</v>
      </c>
      <c r="B6" t="s">
        <v>6</v>
      </c>
    </row>
    <row r="7" spans="1:2" x14ac:dyDescent="0.25">
      <c r="A7" s="4" t="str">
        <f>HYPERLINK("https://lawawiki.wasserblick.net/schablonen:cdscodelists:"&amp;LOWER(B7),"CDS-Codelist: "&amp;B7)</f>
        <v>CDS-Codelist: DTYPE_CD</v>
      </c>
      <c r="B7" s="7" t="s">
        <v>1647</v>
      </c>
    </row>
    <row r="8" spans="1:2" x14ac:dyDescent="0.25">
      <c r="A8" s="4" t="str">
        <f>HYPERLINK("https://lawawiki.wasserblick.net/schablonen:cdscodelists:"&amp;LOWER(B8),"CDS-Codelist: "&amp;B8)</f>
        <v>CDS-Codelist: EvolutionTypeValue</v>
      </c>
      <c r="B8" t="s">
        <v>1549</v>
      </c>
    </row>
    <row r="9" spans="1:2" x14ac:dyDescent="0.25">
      <c r="A9" s="4" t="str">
        <f>HYPERLINK("https://lawawiki.wasserblick.net/schablonen:cdscodelists:"&amp;LOWER(B9),"CDS-Codelist: "&amp;B9)</f>
        <v>CDS-Codelist: HeightReferenceCode</v>
      </c>
      <c r="B9" t="s">
        <v>1585</v>
      </c>
    </row>
    <row r="10" spans="1:2" x14ac:dyDescent="0.25">
      <c r="A10" s="4" t="str">
        <f>HYPERLINK("https://lawawiki.wasserblick.net/schablonen:cdscodelists:"&amp;LOWER(B10),"CDS-Codelist: "&amp;B10)</f>
        <v>CDS-Codelist: JudgementCode</v>
      </c>
      <c r="B10" t="s">
        <v>792</v>
      </c>
    </row>
    <row r="11" spans="1:2" x14ac:dyDescent="0.25">
      <c r="A11" s="4" t="str">
        <f>HYPERLINK("https://lawawiki.wasserblick.net/schablonen:cdscodelists:"&amp;LOWER(B11),"CDS-Codelist: "&amp;B11)</f>
        <v>CDS-Codelist: LakeCategory</v>
      </c>
      <c r="B11" t="s">
        <v>74</v>
      </c>
    </row>
    <row r="12" spans="1:2" x14ac:dyDescent="0.25">
      <c r="A12" s="4" t="str">
        <f>HYPERLINK("https://lawawiki.wasserblick.net/schablonen:cdscodelists:"&amp;LOWER(B12),"CDS-Codelist: "&amp;B12)</f>
        <v>CDS-Codelist: LegislationCode</v>
      </c>
      <c r="B12" t="s">
        <v>111</v>
      </c>
    </row>
    <row r="13" spans="1:2" x14ac:dyDescent="0.25">
      <c r="A13" s="4" t="str">
        <f>HYPERLINK("https://lawawiki.wasserblick.net/schablonen:cdscodelists:"&amp;LOWER(B13),"CDS-Codelist: "&amp;B13)</f>
        <v>CDS-Codelist: LinkDirectionValue</v>
      </c>
      <c r="B13" t="s">
        <v>112</v>
      </c>
    </row>
    <row r="14" spans="1:2" x14ac:dyDescent="0.25">
      <c r="A14" s="4" t="str">
        <f>HYPERLINK("https://lawawiki.wasserblick.net/schablonen:cdscodelists:"&amp;LOWER(B14),"CDS-Codelist: "&amp;B14)</f>
        <v>CDS-Codelist: ManMadeObjectTypeCode</v>
      </c>
      <c r="B14" t="s">
        <v>982</v>
      </c>
    </row>
    <row r="15" spans="1:2" x14ac:dyDescent="0.25">
      <c r="A15" s="4" t="str">
        <f>HYPERLINK("https://lawawiki.wasserblick.net/schablonen:cdscodelists:"&amp;LOWER(B15),"CDS-Codelist: "&amp;B15)</f>
        <v>CDS-Codelist: MemberStateCode</v>
      </c>
      <c r="B15" t="s">
        <v>113</v>
      </c>
    </row>
    <row r="16" spans="1:2" x14ac:dyDescent="0.25">
      <c r="A16" s="4" t="str">
        <f>HYPERLINK("https://lawawiki.wasserblick.net/schablonen:cdscodelists:"&amp;LOWER(B16),"CDS-Codelist: "&amp;B16)</f>
        <v>CDS-Codelist: MonitorNetCode</v>
      </c>
      <c r="B16" t="s">
        <v>1598</v>
      </c>
    </row>
    <row r="17" spans="1:2" x14ac:dyDescent="0.25">
      <c r="A17" s="4" t="str">
        <f>HYPERLINK("https://lawawiki.wasserblick.net/schablonen:cdscodelists:"&amp;LOWER(B17),"CDS-Codelist: "&amp;B17)</f>
        <v>CDS-Codelist: NetworkFlagCode</v>
      </c>
      <c r="B17" t="s">
        <v>1691</v>
      </c>
    </row>
    <row r="18" spans="1:2" x14ac:dyDescent="0.25">
      <c r="A18" s="4" t="str">
        <f>HYPERLINK("https://lawawiki.wasserblick.net/schablonen:cdscodelists:"&amp;LOWER(B18),"CDS-Codelist: "&amp;B18)</f>
        <v>CDS-Codelist: PlanUnitCode</v>
      </c>
      <c r="B18" t="s">
        <v>42</v>
      </c>
    </row>
    <row r="19" spans="1:2" x14ac:dyDescent="0.25">
      <c r="A19" s="4" t="str">
        <f>HYPERLINK("https://lawawiki.wasserblick.net/schablonen:cdscodelists:"&amp;LOWER(B19),"CDS-Codelist: "&amp;B19)</f>
        <v>CDS-Codelist: PrecisionCode</v>
      </c>
      <c r="B19" t="s">
        <v>1592</v>
      </c>
    </row>
    <row r="20" spans="1:2" x14ac:dyDescent="0.25">
      <c r="A20" s="4" t="str">
        <f>HYPERLINK("https://lawawiki.wasserblick.net/schablonen:cdscodelists:"&amp;LOWER(B20),"CDS-Codelist: "&amp;B20)</f>
        <v>CDS-Codelist: ProtectedAreaStatusCode</v>
      </c>
      <c r="B20" t="s">
        <v>1581</v>
      </c>
    </row>
    <row r="21" spans="1:2" x14ac:dyDescent="0.25">
      <c r="A21" s="4" t="str">
        <f>HYPERLINK("https://lawawiki.wasserblick.net/schablonen:cdscodelists:"&amp;LOWER(B21),"CDS-Codelist: "&amp;B21)</f>
        <v>CDS-Codelist: ProtectedAreaTypeCode_Drinking</v>
      </c>
      <c r="B21" t="s">
        <v>1582</v>
      </c>
    </row>
    <row r="22" spans="1:2" x14ac:dyDescent="0.25">
      <c r="A22" s="4" t="str">
        <f>HYPERLINK("https://lawawiki.wasserblick.net/schablonen:cdscodelists:"&amp;LOWER(B22),"CDS-Codelist: "&amp;B22)</f>
        <v>CDS-Codelist: PurposeCode</v>
      </c>
      <c r="B22" t="s">
        <v>830</v>
      </c>
    </row>
    <row r="23" spans="1:2" x14ac:dyDescent="0.25">
      <c r="A23" s="4" t="str">
        <f>HYPERLINK("https://lawawiki.wasserblick.net/schablonen:cdscodelists:"&amp;LOWER(B23),"CDS-Codelist: "&amp;B23)</f>
        <v>CDS-Codelist: Resp_Level</v>
      </c>
      <c r="B23" t="s">
        <v>823</v>
      </c>
    </row>
    <row r="24" spans="1:2" x14ac:dyDescent="0.25">
      <c r="A24" s="4" t="str">
        <f>HYPERLINK("https://lawawiki.wasserblick.net/schablonen:cdscodelists:"&amp;LOWER(B24),"CDS-Codelist: "&amp;B24)</f>
        <v>CDS-Codelist: RestrictionCode</v>
      </c>
      <c r="B24" t="s">
        <v>845</v>
      </c>
    </row>
    <row r="25" spans="1:2" x14ac:dyDescent="0.25">
      <c r="A25" s="4" t="str">
        <f>HYPERLINK("https://lawawiki.wasserblick.net/schablonen:cdscodelists:"&amp;LOWER(B25),"CDS-Codelist: "&amp;B25)</f>
        <v>CDS-Codelist: RiverBasinDistrictCode</v>
      </c>
      <c r="B25" t="s">
        <v>26</v>
      </c>
    </row>
    <row r="26" spans="1:2" x14ac:dyDescent="0.25">
      <c r="A26" s="4" t="str">
        <f>HYPERLINK("https://lawawiki.wasserblick.net/schablonen:cdscodelists:"&amp;LOWER(B26),"CDS-Codelist: "&amp;B26)</f>
        <v>CDS-Codelist: ScaleLevelCode</v>
      </c>
      <c r="B26" t="s">
        <v>114</v>
      </c>
    </row>
    <row r="27" spans="1:2" x14ac:dyDescent="0.25">
      <c r="A27" s="4" t="str">
        <f>HYPERLINK("https://lawawiki.wasserblick.net/schablonen:cdscodelists:"&amp;LOWER(B27),"CDS-Codelist: "&amp;B27)</f>
        <v>CDS-Codelist: SiteType</v>
      </c>
      <c r="B27" t="s">
        <v>1459</v>
      </c>
    </row>
    <row r="28" spans="1:2" x14ac:dyDescent="0.25">
      <c r="A28" s="4" t="str">
        <f>HYPERLINK("https://lawawiki.wasserblick.net/schablonen:cdscodelists:"&amp;LOWER(B28),"CDS-Codelist: "&amp;B28)</f>
        <v>CDS-Codelist: StatusOfFunctionCode</v>
      </c>
      <c r="B28" t="s">
        <v>1584</v>
      </c>
    </row>
    <row r="29" spans="1:2" x14ac:dyDescent="0.25">
      <c r="A29" s="4" t="str">
        <f>HYPERLINK("https://lawawiki.wasserblick.net/schablonen:cdscodelists:"&amp;LOWER(B29),"CDS-Codelist: "&amp;B29)</f>
        <v>CDS-Codelist: SWMS_CategoryCode</v>
      </c>
      <c r="B29" t="s">
        <v>1686</v>
      </c>
    </row>
    <row r="30" spans="1:2" x14ac:dyDescent="0.25">
      <c r="A30" s="4" t="str">
        <f>HYPERLINK("https://lawawiki.wasserblick.net/schablonen:cdscodelists:"&amp;LOWER(B30),"CDS-Codelist: "&amp;B30)</f>
        <v>CDS-Codelist: WFD_UOM_Code</v>
      </c>
      <c r="B30" t="s">
        <v>1089</v>
      </c>
    </row>
    <row r="31" spans="1:2" x14ac:dyDescent="0.25">
      <c r="A31" s="4" t="str">
        <f>HYPERLINK("https://lawawiki.wasserblick.net/schablonen:cdscodelists:"&amp;LOWER(B31),"CDS-Codelist: "&amp;B31)</f>
        <v>CDS-Codelist: WorkAreaCode</v>
      </c>
      <c r="B31" t="s">
        <v>38</v>
      </c>
    </row>
    <row r="32" spans="1:2" x14ac:dyDescent="0.25">
      <c r="A32" s="4" t="str">
        <f>HYPERLINK("https://lawawiki.wasserblick.net/schablonen:cdscodelists:"&amp;LOWER(B32),"CDS-Codelist: "&amp;B32)</f>
        <v>CDS-Codelist: YNCode</v>
      </c>
      <c r="B32" t="s">
        <v>115</v>
      </c>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sheetData>
  <sortState ref="A2:B31">
    <sortCondition ref="A44"/>
  </sortState>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814"/>
  <sheetViews>
    <sheetView zoomScale="85" zoomScaleNormal="85" workbookViewId="0">
      <pane ySplit="1" topLeftCell="A2" activePane="bottomLeft" state="frozen"/>
      <selection pane="bottomLeft" activeCell="C31" sqref="C31"/>
    </sheetView>
  </sheetViews>
  <sheetFormatPr baseColWidth="10" defaultRowHeight="15" x14ac:dyDescent="0.25"/>
  <cols>
    <col min="1" max="1" width="44.42578125" bestFit="1" customWidth="1"/>
    <col min="2" max="2" width="32.140625" bestFit="1" customWidth="1"/>
    <col min="3" max="3" width="30.85546875" bestFit="1" customWidth="1"/>
    <col min="4" max="4" width="21.7109375" style="10" customWidth="1"/>
    <col min="5" max="5" width="66.28515625" customWidth="1"/>
  </cols>
  <sheetData>
    <row r="1" spans="1:5" x14ac:dyDescent="0.25">
      <c r="A1" s="3" t="s">
        <v>117</v>
      </c>
      <c r="B1" s="3" t="s">
        <v>1514</v>
      </c>
      <c r="C1" s="3" t="s">
        <v>1656</v>
      </c>
      <c r="D1" s="12" t="s">
        <v>118</v>
      </c>
      <c r="E1" s="3" t="s">
        <v>84</v>
      </c>
    </row>
    <row r="2" spans="1:5" x14ac:dyDescent="0.25">
      <c r="A2" s="4" t="str">
        <f t="shared" ref="A2:A65" si="0">HYPERLINK("https://lawawiki.wasserblick.net/schablonen:cdscodelists:"&amp;LOWER(B2),"CDS-Codelist: "&amp;B2)</f>
        <v>CDS-Codelist: RiverBasinDistrictCode</v>
      </c>
      <c r="B2" t="s">
        <v>26</v>
      </c>
      <c r="C2" t="s">
        <v>1657</v>
      </c>
      <c r="D2" s="10">
        <v>1000</v>
      </c>
      <c r="E2" t="s">
        <v>121</v>
      </c>
    </row>
    <row r="3" spans="1:5" x14ac:dyDescent="0.25">
      <c r="A3" s="4" t="str">
        <f t="shared" si="0"/>
        <v>CDS-Codelist: RiverBasinDistrictCode</v>
      </c>
      <c r="B3" t="s">
        <v>26</v>
      </c>
      <c r="C3" t="s">
        <v>1657</v>
      </c>
      <c r="D3" s="10">
        <v>2000</v>
      </c>
      <c r="E3" t="s">
        <v>122</v>
      </c>
    </row>
    <row r="4" spans="1:5" x14ac:dyDescent="0.25">
      <c r="A4" s="4" t="str">
        <f t="shared" si="0"/>
        <v>CDS-Codelist: RiverBasinDistrictCode</v>
      </c>
      <c r="B4" t="s">
        <v>26</v>
      </c>
      <c r="C4" t="s">
        <v>1657</v>
      </c>
      <c r="D4" s="10">
        <v>3000</v>
      </c>
      <c r="E4" t="s">
        <v>123</v>
      </c>
    </row>
    <row r="5" spans="1:5" x14ac:dyDescent="0.25">
      <c r="A5" s="4" t="str">
        <f t="shared" si="0"/>
        <v>CDS-Codelist: RiverBasinDistrictCode</v>
      </c>
      <c r="B5" t="s">
        <v>26</v>
      </c>
      <c r="C5" t="s">
        <v>1657</v>
      </c>
      <c r="D5" s="10">
        <v>4000</v>
      </c>
      <c r="E5" t="s">
        <v>124</v>
      </c>
    </row>
    <row r="6" spans="1:5" x14ac:dyDescent="0.25">
      <c r="A6" s="4" t="str">
        <f t="shared" si="0"/>
        <v>CDS-Codelist: RiverBasinDistrictCode</v>
      </c>
      <c r="B6" t="s">
        <v>26</v>
      </c>
      <c r="C6" t="s">
        <v>1657</v>
      </c>
      <c r="D6" s="10">
        <v>5000</v>
      </c>
      <c r="E6" t="s">
        <v>125</v>
      </c>
    </row>
    <row r="7" spans="1:5" x14ac:dyDescent="0.25">
      <c r="A7" s="4" t="str">
        <f t="shared" si="0"/>
        <v>CDS-Codelist: RiverBasinDistrictCode</v>
      </c>
      <c r="B7" t="s">
        <v>26</v>
      </c>
      <c r="C7" t="s">
        <v>1657</v>
      </c>
      <c r="D7" s="10">
        <v>6000</v>
      </c>
      <c r="E7" t="s">
        <v>126</v>
      </c>
    </row>
    <row r="8" spans="1:5" x14ac:dyDescent="0.25">
      <c r="A8" s="4" t="str">
        <f t="shared" si="0"/>
        <v>CDS-Codelist: RiverBasinDistrictCode</v>
      </c>
      <c r="B8" t="s">
        <v>26</v>
      </c>
      <c r="C8" t="s">
        <v>1657</v>
      </c>
      <c r="D8" s="10">
        <v>7000</v>
      </c>
      <c r="E8" t="s">
        <v>127</v>
      </c>
    </row>
    <row r="9" spans="1:5" x14ac:dyDescent="0.25">
      <c r="A9" s="4" t="str">
        <f t="shared" si="0"/>
        <v>CDS-Codelist: RiverBasinDistrictCode</v>
      </c>
      <c r="B9" t="s">
        <v>26</v>
      </c>
      <c r="C9" t="s">
        <v>1657</v>
      </c>
      <c r="D9" s="10">
        <v>9500</v>
      </c>
      <c r="E9" t="s">
        <v>128</v>
      </c>
    </row>
    <row r="10" spans="1:5" x14ac:dyDescent="0.25">
      <c r="A10" s="4" t="str">
        <f t="shared" si="0"/>
        <v>CDS-Codelist: RiverBasinDistrictCode</v>
      </c>
      <c r="B10" t="s">
        <v>26</v>
      </c>
      <c r="C10" t="s">
        <v>1657</v>
      </c>
      <c r="D10" s="10">
        <v>9610</v>
      </c>
      <c r="E10" t="s">
        <v>129</v>
      </c>
    </row>
    <row r="11" spans="1:5" x14ac:dyDescent="0.25">
      <c r="A11" s="4" t="str">
        <f t="shared" si="0"/>
        <v>CDS-Codelist: RiverBasinDistrictCode</v>
      </c>
      <c r="B11" t="s">
        <v>26</v>
      </c>
      <c r="C11" t="s">
        <v>1657</v>
      </c>
      <c r="D11" s="10">
        <v>9650</v>
      </c>
      <c r="E11" t="s">
        <v>130</v>
      </c>
    </row>
    <row r="12" spans="1:5" x14ac:dyDescent="0.25">
      <c r="A12" s="4" t="str">
        <f t="shared" si="0"/>
        <v>CDS-Codelist: AdminPointTypeCode</v>
      </c>
      <c r="B12" t="s">
        <v>1090</v>
      </c>
      <c r="C12" t="s">
        <v>1658</v>
      </c>
      <c r="D12" s="10">
        <v>1</v>
      </c>
      <c r="E12" t="s">
        <v>1092</v>
      </c>
    </row>
    <row r="13" spans="1:5" x14ac:dyDescent="0.25">
      <c r="A13" s="4" t="str">
        <f t="shared" si="0"/>
        <v>CDS-Codelist: AdminPointTypeCode</v>
      </c>
      <c r="B13" t="s">
        <v>1090</v>
      </c>
      <c r="C13" t="s">
        <v>1658</v>
      </c>
      <c r="D13" s="10">
        <v>2</v>
      </c>
      <c r="E13" t="s">
        <v>1093</v>
      </c>
    </row>
    <row r="14" spans="1:5" x14ac:dyDescent="0.25">
      <c r="A14" s="4" t="str">
        <f t="shared" si="0"/>
        <v>CDS-Codelist: AdminPointTypeCode</v>
      </c>
      <c r="B14" t="s">
        <v>1090</v>
      </c>
      <c r="C14" t="s">
        <v>1658</v>
      </c>
      <c r="D14" s="10">
        <v>3</v>
      </c>
      <c r="E14" t="s">
        <v>1094</v>
      </c>
    </row>
    <row r="15" spans="1:5" x14ac:dyDescent="0.25">
      <c r="A15" s="4" t="str">
        <f t="shared" si="0"/>
        <v>CDS-Codelist: SiteType</v>
      </c>
      <c r="B15" t="s">
        <v>1459</v>
      </c>
      <c r="C15" t="s">
        <v>1659</v>
      </c>
      <c r="D15" s="10" t="s">
        <v>131</v>
      </c>
      <c r="E15" t="s">
        <v>1515</v>
      </c>
    </row>
    <row r="16" spans="1:5" x14ac:dyDescent="0.25">
      <c r="A16" s="4" t="str">
        <f t="shared" si="0"/>
        <v>CDS-Codelist: SiteType</v>
      </c>
      <c r="B16" t="s">
        <v>1459</v>
      </c>
      <c r="C16" t="s">
        <v>1659</v>
      </c>
      <c r="D16" s="10" t="s">
        <v>1516</v>
      </c>
      <c r="E16" t="s">
        <v>1517</v>
      </c>
    </row>
    <row r="17" spans="1:5" x14ac:dyDescent="0.25">
      <c r="A17" s="4" t="str">
        <f t="shared" si="0"/>
        <v>CDS-Codelist: SiteType</v>
      </c>
      <c r="B17" t="s">
        <v>1459</v>
      </c>
      <c r="C17" t="s">
        <v>1659</v>
      </c>
      <c r="D17" s="10" t="s">
        <v>1518</v>
      </c>
      <c r="E17" t="s">
        <v>829</v>
      </c>
    </row>
    <row r="18" spans="1:5" x14ac:dyDescent="0.25">
      <c r="A18" s="4" t="str">
        <f t="shared" si="0"/>
        <v>CDS-Codelist: WFD_UOM_Code</v>
      </c>
      <c r="B18" t="s">
        <v>1089</v>
      </c>
      <c r="C18" t="s">
        <v>1660</v>
      </c>
      <c r="D18" s="10">
        <v>1000</v>
      </c>
      <c r="E18" t="s">
        <v>121</v>
      </c>
    </row>
    <row r="19" spans="1:5" x14ac:dyDescent="0.25">
      <c r="A19" s="4" t="str">
        <f t="shared" si="0"/>
        <v>CDS-Codelist: WFD_UOM_Code</v>
      </c>
      <c r="B19" t="s">
        <v>1089</v>
      </c>
      <c r="C19" t="s">
        <v>1660</v>
      </c>
      <c r="D19" s="10">
        <v>1100</v>
      </c>
      <c r="E19" t="s">
        <v>1345</v>
      </c>
    </row>
    <row r="20" spans="1:5" x14ac:dyDescent="0.25">
      <c r="A20" s="4" t="str">
        <f t="shared" si="0"/>
        <v>CDS-Codelist: WFD_UOM_Code</v>
      </c>
      <c r="B20" t="s">
        <v>1089</v>
      </c>
      <c r="C20" t="s">
        <v>1660</v>
      </c>
      <c r="D20" s="10">
        <v>1800</v>
      </c>
      <c r="E20" t="s">
        <v>1346</v>
      </c>
    </row>
    <row r="21" spans="1:5" x14ac:dyDescent="0.25">
      <c r="A21" s="4" t="str">
        <f t="shared" si="0"/>
        <v>CDS-Codelist: WFD_UOM_Code</v>
      </c>
      <c r="B21" t="s">
        <v>1089</v>
      </c>
      <c r="C21" t="s">
        <v>1660</v>
      </c>
      <c r="D21" s="10">
        <v>2000</v>
      </c>
      <c r="E21" t="s">
        <v>122</v>
      </c>
    </row>
    <row r="22" spans="1:5" x14ac:dyDescent="0.25">
      <c r="A22" s="4" t="str">
        <f t="shared" si="0"/>
        <v>CDS-Codelist: WFD_UOM_Code</v>
      </c>
      <c r="B22" t="s">
        <v>1089</v>
      </c>
      <c r="C22" t="s">
        <v>1660</v>
      </c>
      <c r="D22" s="10">
        <v>2100</v>
      </c>
      <c r="E22" t="s">
        <v>145</v>
      </c>
    </row>
    <row r="23" spans="1:5" x14ac:dyDescent="0.25">
      <c r="A23" s="4" t="str">
        <f t="shared" si="0"/>
        <v>CDS-Codelist: WFD_UOM_Code</v>
      </c>
      <c r="B23" t="s">
        <v>1089</v>
      </c>
      <c r="C23" t="s">
        <v>1660</v>
      </c>
      <c r="D23" s="10">
        <v>2200</v>
      </c>
      <c r="E23" t="s">
        <v>146</v>
      </c>
    </row>
    <row r="24" spans="1:5" x14ac:dyDescent="0.25">
      <c r="A24" s="4" t="str">
        <f t="shared" si="0"/>
        <v>CDS-Codelist: WFD_UOM_Code</v>
      </c>
      <c r="B24" t="s">
        <v>1089</v>
      </c>
      <c r="C24" t="s">
        <v>1660</v>
      </c>
      <c r="D24" s="10">
        <v>2300</v>
      </c>
      <c r="E24" t="s">
        <v>147</v>
      </c>
    </row>
    <row r="25" spans="1:5" x14ac:dyDescent="0.25">
      <c r="A25" s="4" t="str">
        <f t="shared" si="0"/>
        <v>CDS-Codelist: WFD_UOM_Code</v>
      </c>
      <c r="B25" t="s">
        <v>1089</v>
      </c>
      <c r="C25" t="s">
        <v>1660</v>
      </c>
      <c r="D25" s="10">
        <v>2380</v>
      </c>
      <c r="E25" t="s">
        <v>148</v>
      </c>
    </row>
    <row r="26" spans="1:5" x14ac:dyDescent="0.25">
      <c r="A26" s="4" t="str">
        <f t="shared" si="0"/>
        <v>CDS-Codelist: WFD_UOM_Code</v>
      </c>
      <c r="B26" t="s">
        <v>1089</v>
      </c>
      <c r="C26" t="s">
        <v>1660</v>
      </c>
      <c r="D26" s="10">
        <v>2400</v>
      </c>
      <c r="E26" t="s">
        <v>149</v>
      </c>
    </row>
    <row r="27" spans="1:5" x14ac:dyDescent="0.25">
      <c r="A27" s="4" t="str">
        <f t="shared" si="0"/>
        <v>CDS-Codelist: WFD_UOM_Code</v>
      </c>
      <c r="B27" t="s">
        <v>1089</v>
      </c>
      <c r="C27" t="s">
        <v>1660</v>
      </c>
      <c r="D27" s="10">
        <v>2600</v>
      </c>
      <c r="E27" t="s">
        <v>150</v>
      </c>
    </row>
    <row r="28" spans="1:5" x14ac:dyDescent="0.25">
      <c r="A28" s="4" t="str">
        <f t="shared" si="0"/>
        <v>CDS-Codelist: WFD_UOM_Code</v>
      </c>
      <c r="B28" t="s">
        <v>1089</v>
      </c>
      <c r="C28" t="s">
        <v>1660</v>
      </c>
      <c r="D28" s="10">
        <v>2700</v>
      </c>
      <c r="E28" t="s">
        <v>151</v>
      </c>
    </row>
    <row r="29" spans="1:5" x14ac:dyDescent="0.25">
      <c r="A29" s="4" t="str">
        <f t="shared" si="0"/>
        <v>CDS-Codelist: WFD_UOM_Code</v>
      </c>
      <c r="B29" t="s">
        <v>1089</v>
      </c>
      <c r="C29" t="s">
        <v>1660</v>
      </c>
      <c r="D29" s="10">
        <v>2800</v>
      </c>
      <c r="E29" t="s">
        <v>152</v>
      </c>
    </row>
    <row r="30" spans="1:5" x14ac:dyDescent="0.25">
      <c r="A30" s="4" t="str">
        <f t="shared" si="0"/>
        <v>CDS-Codelist: WFD_UOM_Code</v>
      </c>
      <c r="B30" t="s">
        <v>1089</v>
      </c>
      <c r="C30" t="s">
        <v>1660</v>
      </c>
      <c r="D30" s="10">
        <v>2900</v>
      </c>
      <c r="E30" t="s">
        <v>153</v>
      </c>
    </row>
    <row r="31" spans="1:5" x14ac:dyDescent="0.25">
      <c r="A31" s="4" t="str">
        <f t="shared" si="0"/>
        <v>CDS-Codelist: WFD_UOM_Code</v>
      </c>
      <c r="B31" t="s">
        <v>1089</v>
      </c>
      <c r="C31" t="s">
        <v>1660</v>
      </c>
      <c r="D31" s="10">
        <v>3000</v>
      </c>
      <c r="E31" t="s">
        <v>123</v>
      </c>
    </row>
    <row r="32" spans="1:5" x14ac:dyDescent="0.25">
      <c r="A32" s="4" t="str">
        <f t="shared" si="0"/>
        <v>CDS-Codelist: WFD_UOM_Code</v>
      </c>
      <c r="B32" t="s">
        <v>1089</v>
      </c>
      <c r="C32" t="s">
        <v>1660</v>
      </c>
      <c r="D32" s="10">
        <v>3100</v>
      </c>
      <c r="E32" t="s">
        <v>154</v>
      </c>
    </row>
    <row r="33" spans="1:5" x14ac:dyDescent="0.25">
      <c r="A33" s="4" t="str">
        <f t="shared" si="0"/>
        <v>CDS-Codelist: WFD_UOM_Code</v>
      </c>
      <c r="B33" t="s">
        <v>1089</v>
      </c>
      <c r="C33" t="s">
        <v>1660</v>
      </c>
      <c r="D33" s="10">
        <v>3500</v>
      </c>
      <c r="E33" t="s">
        <v>155</v>
      </c>
    </row>
    <row r="34" spans="1:5" x14ac:dyDescent="0.25">
      <c r="A34" s="4" t="str">
        <f t="shared" si="0"/>
        <v>CDS-Codelist: WFD_UOM_Code</v>
      </c>
      <c r="B34" t="s">
        <v>1089</v>
      </c>
      <c r="C34" t="s">
        <v>1660</v>
      </c>
      <c r="D34" s="10">
        <v>3600</v>
      </c>
      <c r="E34" t="s">
        <v>156</v>
      </c>
    </row>
    <row r="35" spans="1:5" x14ac:dyDescent="0.25">
      <c r="A35" s="4" t="str">
        <f t="shared" si="0"/>
        <v>CDS-Codelist: WFD_UOM_Code</v>
      </c>
      <c r="B35" t="s">
        <v>1089</v>
      </c>
      <c r="C35" t="s">
        <v>1660</v>
      </c>
      <c r="D35" s="10">
        <v>3700</v>
      </c>
      <c r="E35" t="s">
        <v>157</v>
      </c>
    </row>
    <row r="36" spans="1:5" x14ac:dyDescent="0.25">
      <c r="A36" s="4" t="str">
        <f t="shared" si="0"/>
        <v>CDS-Codelist: WFD_UOM_Code</v>
      </c>
      <c r="B36" t="s">
        <v>1089</v>
      </c>
      <c r="C36" t="s">
        <v>1660</v>
      </c>
      <c r="D36" s="10">
        <v>3800</v>
      </c>
      <c r="E36" t="s">
        <v>158</v>
      </c>
    </row>
    <row r="37" spans="1:5" x14ac:dyDescent="0.25">
      <c r="A37" s="4" t="str">
        <f t="shared" si="0"/>
        <v>CDS-Codelist: WFD_UOM_Code</v>
      </c>
      <c r="B37" t="s">
        <v>1089</v>
      </c>
      <c r="C37" t="s">
        <v>1660</v>
      </c>
      <c r="D37" s="10">
        <v>3900</v>
      </c>
      <c r="E37" t="s">
        <v>159</v>
      </c>
    </row>
    <row r="38" spans="1:5" x14ac:dyDescent="0.25">
      <c r="A38" s="4" t="str">
        <f t="shared" si="0"/>
        <v>CDS-Codelist: WFD_UOM_Code</v>
      </c>
      <c r="B38" t="s">
        <v>1089</v>
      </c>
      <c r="C38" t="s">
        <v>1660</v>
      </c>
      <c r="D38" s="10">
        <v>3990</v>
      </c>
      <c r="E38" t="s">
        <v>160</v>
      </c>
    </row>
    <row r="39" spans="1:5" x14ac:dyDescent="0.25">
      <c r="A39" s="4" t="str">
        <f t="shared" si="0"/>
        <v>CDS-Codelist: WFD_UOM_Code</v>
      </c>
      <c r="B39" t="s">
        <v>1089</v>
      </c>
      <c r="C39" t="s">
        <v>1660</v>
      </c>
      <c r="D39" s="10">
        <v>4000</v>
      </c>
      <c r="E39" t="s">
        <v>124</v>
      </c>
    </row>
    <row r="40" spans="1:5" x14ac:dyDescent="0.25">
      <c r="A40" s="4" t="str">
        <f t="shared" si="0"/>
        <v>CDS-Codelist: WFD_UOM_Code</v>
      </c>
      <c r="B40" t="s">
        <v>1089</v>
      </c>
      <c r="C40" t="s">
        <v>1660</v>
      </c>
      <c r="D40" s="10">
        <v>4100</v>
      </c>
      <c r="E40" t="s">
        <v>161</v>
      </c>
    </row>
    <row r="41" spans="1:5" x14ac:dyDescent="0.25">
      <c r="A41" s="4" t="str">
        <f t="shared" si="0"/>
        <v>CDS-Codelist: WFD_UOM_Code</v>
      </c>
      <c r="B41" t="s">
        <v>1089</v>
      </c>
      <c r="C41" t="s">
        <v>1660</v>
      </c>
      <c r="D41" s="10">
        <v>4200</v>
      </c>
      <c r="E41" t="s">
        <v>162</v>
      </c>
    </row>
    <row r="42" spans="1:5" x14ac:dyDescent="0.25">
      <c r="A42" s="4" t="str">
        <f t="shared" si="0"/>
        <v>CDS-Codelist: WFD_UOM_Code</v>
      </c>
      <c r="B42" t="s">
        <v>1089</v>
      </c>
      <c r="C42" t="s">
        <v>1660</v>
      </c>
      <c r="D42" s="10">
        <v>4500</v>
      </c>
      <c r="E42" t="s">
        <v>124</v>
      </c>
    </row>
    <row r="43" spans="1:5" x14ac:dyDescent="0.25">
      <c r="A43" s="4" t="str">
        <f t="shared" si="0"/>
        <v>CDS-Codelist: WFD_UOM_Code</v>
      </c>
      <c r="B43" t="s">
        <v>1089</v>
      </c>
      <c r="C43" t="s">
        <v>1660</v>
      </c>
      <c r="D43" s="10">
        <v>4800</v>
      </c>
      <c r="E43" t="s">
        <v>163</v>
      </c>
    </row>
    <row r="44" spans="1:5" x14ac:dyDescent="0.25">
      <c r="A44" s="4" t="str">
        <f t="shared" si="0"/>
        <v>CDS-Codelist: WFD_UOM_Code</v>
      </c>
      <c r="B44" t="s">
        <v>1089</v>
      </c>
      <c r="C44" t="s">
        <v>1660</v>
      </c>
      <c r="D44" s="10">
        <v>4880</v>
      </c>
      <c r="E44" t="s">
        <v>164</v>
      </c>
    </row>
    <row r="45" spans="1:5" x14ac:dyDescent="0.25">
      <c r="A45" s="4" t="str">
        <f t="shared" si="0"/>
        <v>CDS-Codelist: WFD_UOM_Code</v>
      </c>
      <c r="B45" t="s">
        <v>1089</v>
      </c>
      <c r="C45" t="s">
        <v>1660</v>
      </c>
      <c r="D45" s="10">
        <v>4900</v>
      </c>
      <c r="E45" t="s">
        <v>1347</v>
      </c>
    </row>
    <row r="46" spans="1:5" x14ac:dyDescent="0.25">
      <c r="A46" s="4" t="str">
        <f t="shared" si="0"/>
        <v>CDS-Codelist: WFD_UOM_Code</v>
      </c>
      <c r="B46" t="s">
        <v>1089</v>
      </c>
      <c r="C46" t="s">
        <v>1660</v>
      </c>
      <c r="D46" s="10">
        <v>5000</v>
      </c>
      <c r="E46" t="s">
        <v>125</v>
      </c>
    </row>
    <row r="47" spans="1:5" x14ac:dyDescent="0.25">
      <c r="A47" s="4" t="str">
        <f t="shared" si="0"/>
        <v>CDS-Codelist: WFD_UOM_Code</v>
      </c>
      <c r="B47" t="s">
        <v>1089</v>
      </c>
      <c r="C47" t="s">
        <v>1660</v>
      </c>
      <c r="D47" s="10">
        <v>5100</v>
      </c>
      <c r="E47" t="s">
        <v>165</v>
      </c>
    </row>
    <row r="48" spans="1:5" x14ac:dyDescent="0.25">
      <c r="A48" s="4" t="str">
        <f t="shared" si="0"/>
        <v>CDS-Codelist: WFD_UOM_Code</v>
      </c>
      <c r="B48" t="s">
        <v>1089</v>
      </c>
      <c r="C48" t="s">
        <v>1660</v>
      </c>
      <c r="D48" s="10">
        <v>5210</v>
      </c>
      <c r="E48" t="s">
        <v>166</v>
      </c>
    </row>
    <row r="49" spans="1:5" x14ac:dyDescent="0.25">
      <c r="A49" s="4" t="str">
        <f t="shared" si="0"/>
        <v>CDS-Codelist: WFD_UOM_Code</v>
      </c>
      <c r="B49" t="s">
        <v>1089</v>
      </c>
      <c r="C49" t="s">
        <v>1660</v>
      </c>
      <c r="D49" s="10">
        <v>5240</v>
      </c>
      <c r="E49" t="s">
        <v>167</v>
      </c>
    </row>
    <row r="50" spans="1:5" x14ac:dyDescent="0.25">
      <c r="A50" s="4" t="str">
        <f t="shared" si="0"/>
        <v>CDS-Codelist: WFD_UOM_Code</v>
      </c>
      <c r="B50" t="s">
        <v>1089</v>
      </c>
      <c r="C50" t="s">
        <v>1660</v>
      </c>
      <c r="D50" s="10">
        <v>5290</v>
      </c>
      <c r="E50" t="s">
        <v>168</v>
      </c>
    </row>
    <row r="51" spans="1:5" x14ac:dyDescent="0.25">
      <c r="A51" s="4" t="str">
        <f t="shared" si="0"/>
        <v>CDS-Codelist: WFD_UOM_Code</v>
      </c>
      <c r="B51" t="s">
        <v>1089</v>
      </c>
      <c r="C51" t="s">
        <v>1660</v>
      </c>
      <c r="D51" s="10">
        <v>5300</v>
      </c>
      <c r="E51" t="s">
        <v>169</v>
      </c>
    </row>
    <row r="52" spans="1:5" x14ac:dyDescent="0.25">
      <c r="A52" s="4" t="str">
        <f t="shared" si="0"/>
        <v>CDS-Codelist: WFD_UOM_Code</v>
      </c>
      <c r="B52" t="s">
        <v>1089</v>
      </c>
      <c r="C52" t="s">
        <v>1660</v>
      </c>
      <c r="D52" s="10">
        <v>5400</v>
      </c>
      <c r="E52" t="s">
        <v>170</v>
      </c>
    </row>
    <row r="53" spans="1:5" x14ac:dyDescent="0.25">
      <c r="A53" s="4" t="str">
        <f t="shared" si="0"/>
        <v>CDS-Codelist: WFD_UOM_Code</v>
      </c>
      <c r="B53" t="s">
        <v>1089</v>
      </c>
      <c r="C53" t="s">
        <v>1660</v>
      </c>
      <c r="D53" s="10">
        <v>5600</v>
      </c>
      <c r="E53" t="s">
        <v>171</v>
      </c>
    </row>
    <row r="54" spans="1:5" x14ac:dyDescent="0.25">
      <c r="A54" s="4" t="str">
        <f t="shared" si="0"/>
        <v>CDS-Codelist: WFD_UOM_Code</v>
      </c>
      <c r="B54" t="s">
        <v>1089</v>
      </c>
      <c r="C54" t="s">
        <v>1660</v>
      </c>
      <c r="D54" s="10">
        <v>5700</v>
      </c>
      <c r="E54" t="s">
        <v>1348</v>
      </c>
    </row>
    <row r="55" spans="1:5" x14ac:dyDescent="0.25">
      <c r="A55" s="4" t="str">
        <f t="shared" si="0"/>
        <v>CDS-Codelist: WFD_UOM_Code</v>
      </c>
      <c r="B55" t="s">
        <v>1089</v>
      </c>
      <c r="C55" t="s">
        <v>1660</v>
      </c>
      <c r="D55" s="10">
        <v>5800</v>
      </c>
      <c r="E55" t="s">
        <v>173</v>
      </c>
    </row>
    <row r="56" spans="1:5" x14ac:dyDescent="0.25">
      <c r="A56" s="4" t="str">
        <f t="shared" si="0"/>
        <v>CDS-Codelist: WFD_UOM_Code</v>
      </c>
      <c r="B56" t="s">
        <v>1089</v>
      </c>
      <c r="C56" t="s">
        <v>1660</v>
      </c>
      <c r="D56" s="10">
        <v>5900</v>
      </c>
      <c r="E56" t="s">
        <v>1349</v>
      </c>
    </row>
    <row r="57" spans="1:5" x14ac:dyDescent="0.25">
      <c r="A57" s="4" t="str">
        <f t="shared" si="0"/>
        <v>CDS-Codelist: WFD_UOM_Code</v>
      </c>
      <c r="B57" t="s">
        <v>1089</v>
      </c>
      <c r="C57" t="s">
        <v>1660</v>
      </c>
      <c r="D57" s="10">
        <v>6000</v>
      </c>
      <c r="E57" t="s">
        <v>126</v>
      </c>
    </row>
    <row r="58" spans="1:5" x14ac:dyDescent="0.25">
      <c r="A58" s="4" t="str">
        <f t="shared" si="0"/>
        <v>CDS-Codelist: WFD_UOM_Code</v>
      </c>
      <c r="B58" t="s">
        <v>1089</v>
      </c>
      <c r="C58" t="s">
        <v>1660</v>
      </c>
      <c r="D58" s="10">
        <v>6300</v>
      </c>
      <c r="E58" t="s">
        <v>175</v>
      </c>
    </row>
    <row r="59" spans="1:5" x14ac:dyDescent="0.25">
      <c r="A59" s="4" t="str">
        <f t="shared" si="0"/>
        <v>CDS-Codelist: WFD_UOM_Code</v>
      </c>
      <c r="B59" t="s">
        <v>1089</v>
      </c>
      <c r="C59" t="s">
        <v>1660</v>
      </c>
      <c r="D59" s="10">
        <v>6400</v>
      </c>
      <c r="E59" t="s">
        <v>176</v>
      </c>
    </row>
    <row r="60" spans="1:5" x14ac:dyDescent="0.25">
      <c r="A60" s="4" t="str">
        <f t="shared" si="0"/>
        <v>CDS-Codelist: WFD_UOM_Code</v>
      </c>
      <c r="B60" t="s">
        <v>1089</v>
      </c>
      <c r="C60" t="s">
        <v>1660</v>
      </c>
      <c r="D60" s="10">
        <v>6700</v>
      </c>
      <c r="E60" t="s">
        <v>177</v>
      </c>
    </row>
    <row r="61" spans="1:5" x14ac:dyDescent="0.25">
      <c r="A61" s="4" t="str">
        <f t="shared" si="0"/>
        <v>CDS-Codelist: WFD_UOM_Code</v>
      </c>
      <c r="B61" t="s">
        <v>1089</v>
      </c>
      <c r="C61" t="s">
        <v>1660</v>
      </c>
      <c r="D61" s="10">
        <v>6740</v>
      </c>
      <c r="E61" t="s">
        <v>178</v>
      </c>
    </row>
    <row r="62" spans="1:5" x14ac:dyDescent="0.25">
      <c r="A62" s="4" t="str">
        <f t="shared" si="0"/>
        <v>CDS-Codelist: WFD_UOM_Code</v>
      </c>
      <c r="B62" t="s">
        <v>1089</v>
      </c>
      <c r="C62" t="s">
        <v>1660</v>
      </c>
      <c r="D62" s="10">
        <v>6770</v>
      </c>
      <c r="E62" t="s">
        <v>179</v>
      </c>
    </row>
    <row r="63" spans="1:5" x14ac:dyDescent="0.25">
      <c r="A63" s="4" t="str">
        <f t="shared" si="0"/>
        <v>CDS-Codelist: WFD_UOM_Code</v>
      </c>
      <c r="B63" t="s">
        <v>1089</v>
      </c>
      <c r="C63" t="s">
        <v>1660</v>
      </c>
      <c r="D63" s="10">
        <v>6900</v>
      </c>
      <c r="E63" t="s">
        <v>180</v>
      </c>
    </row>
    <row r="64" spans="1:5" x14ac:dyDescent="0.25">
      <c r="A64" s="4" t="str">
        <f t="shared" si="0"/>
        <v>CDS-Codelist: WFD_UOM_Code</v>
      </c>
      <c r="B64" t="s">
        <v>1089</v>
      </c>
      <c r="C64" t="s">
        <v>1660</v>
      </c>
      <c r="D64" s="10">
        <v>7000</v>
      </c>
      <c r="E64" t="s">
        <v>127</v>
      </c>
    </row>
    <row r="65" spans="1:5" x14ac:dyDescent="0.25">
      <c r="A65" s="4" t="str">
        <f t="shared" si="0"/>
        <v>CDS-Codelist: WFD_UOM_Code</v>
      </c>
      <c r="B65" t="s">
        <v>1089</v>
      </c>
      <c r="C65" t="s">
        <v>1660</v>
      </c>
      <c r="D65" s="10">
        <v>9500</v>
      </c>
      <c r="E65" t="s">
        <v>128</v>
      </c>
    </row>
    <row r="66" spans="1:5" x14ac:dyDescent="0.25">
      <c r="A66" s="4" t="str">
        <f t="shared" ref="A66:A129" si="1">HYPERLINK("https://lawawiki.wasserblick.net/schablonen:cdscodelists:"&amp;LOWER(B66),"CDS-Codelist: "&amp;B66)</f>
        <v>CDS-Codelist: WFD_UOM_Code</v>
      </c>
      <c r="B66" t="s">
        <v>1089</v>
      </c>
      <c r="C66" t="s">
        <v>1660</v>
      </c>
      <c r="D66" s="10">
        <v>9610</v>
      </c>
      <c r="E66" t="s">
        <v>129</v>
      </c>
    </row>
    <row r="67" spans="1:5" x14ac:dyDescent="0.25">
      <c r="A67" s="4" t="str">
        <f t="shared" si="1"/>
        <v>CDS-Codelist: WFD_UOM_Code</v>
      </c>
      <c r="B67" t="s">
        <v>1089</v>
      </c>
      <c r="C67" t="s">
        <v>1660</v>
      </c>
      <c r="D67" s="10">
        <v>9650</v>
      </c>
      <c r="E67" t="s">
        <v>130</v>
      </c>
    </row>
    <row r="68" spans="1:5" x14ac:dyDescent="0.25">
      <c r="A68" s="4" t="str">
        <f t="shared" si="1"/>
        <v>CDS-Codelist: CoordinationStatusCode</v>
      </c>
      <c r="B68" t="s">
        <v>1519</v>
      </c>
      <c r="C68" t="s">
        <v>1661</v>
      </c>
      <c r="D68" s="10" t="s">
        <v>141</v>
      </c>
      <c r="E68" t="s">
        <v>142</v>
      </c>
    </row>
    <row r="69" spans="1:5" x14ac:dyDescent="0.25">
      <c r="A69" s="4" t="str">
        <f t="shared" si="1"/>
        <v>CDS-Codelist: CoordinationStatusCode</v>
      </c>
      <c r="B69" t="s">
        <v>1519</v>
      </c>
      <c r="C69" t="s">
        <v>1661</v>
      </c>
      <c r="D69" s="10" t="s">
        <v>143</v>
      </c>
      <c r="E69" t="s">
        <v>144</v>
      </c>
    </row>
    <row r="70" spans="1:5" x14ac:dyDescent="0.25">
      <c r="A70" s="4" t="str">
        <f t="shared" si="1"/>
        <v>CDS-Codelist: WorkAreaCode</v>
      </c>
      <c r="B70" t="s">
        <v>38</v>
      </c>
      <c r="C70" t="s">
        <v>1662</v>
      </c>
      <c r="D70" s="10">
        <v>1000</v>
      </c>
      <c r="E70" t="s">
        <v>121</v>
      </c>
    </row>
    <row r="71" spans="1:5" x14ac:dyDescent="0.25">
      <c r="A71" s="4" t="str">
        <f t="shared" si="1"/>
        <v>CDS-Codelist: WorkAreaCode</v>
      </c>
      <c r="B71" t="s">
        <v>38</v>
      </c>
      <c r="C71" t="s">
        <v>1662</v>
      </c>
      <c r="D71" s="10">
        <v>2100</v>
      </c>
      <c r="E71" t="s">
        <v>145</v>
      </c>
    </row>
    <row r="72" spans="1:5" x14ac:dyDescent="0.25">
      <c r="A72" s="4" t="str">
        <f t="shared" si="1"/>
        <v>CDS-Codelist: WorkAreaCode</v>
      </c>
      <c r="B72" t="s">
        <v>38</v>
      </c>
      <c r="C72" t="s">
        <v>1662</v>
      </c>
      <c r="D72" s="10">
        <v>2200</v>
      </c>
      <c r="E72" t="s">
        <v>146</v>
      </c>
    </row>
    <row r="73" spans="1:5" x14ac:dyDescent="0.25">
      <c r="A73" s="4" t="str">
        <f t="shared" si="1"/>
        <v>CDS-Codelist: WorkAreaCode</v>
      </c>
      <c r="B73" t="s">
        <v>38</v>
      </c>
      <c r="C73" t="s">
        <v>1662</v>
      </c>
      <c r="D73" s="10">
        <v>2300</v>
      </c>
      <c r="E73" t="s">
        <v>147</v>
      </c>
    </row>
    <row r="74" spans="1:5" x14ac:dyDescent="0.25">
      <c r="A74" s="4" t="str">
        <f t="shared" si="1"/>
        <v>CDS-Codelist: WorkAreaCode</v>
      </c>
      <c r="B74" t="s">
        <v>38</v>
      </c>
      <c r="C74" t="s">
        <v>1662</v>
      </c>
      <c r="D74" s="10">
        <v>2380</v>
      </c>
      <c r="E74" t="s">
        <v>148</v>
      </c>
    </row>
    <row r="75" spans="1:5" x14ac:dyDescent="0.25">
      <c r="A75" s="4" t="str">
        <f t="shared" si="1"/>
        <v>CDS-Codelist: WorkAreaCode</v>
      </c>
      <c r="B75" t="s">
        <v>38</v>
      </c>
      <c r="C75" t="s">
        <v>1662</v>
      </c>
      <c r="D75" s="10">
        <v>2400</v>
      </c>
      <c r="E75" t="s">
        <v>149</v>
      </c>
    </row>
    <row r="76" spans="1:5" x14ac:dyDescent="0.25">
      <c r="A76" s="4" t="str">
        <f t="shared" si="1"/>
        <v>CDS-Codelist: WorkAreaCode</v>
      </c>
      <c r="B76" t="s">
        <v>38</v>
      </c>
      <c r="C76" t="s">
        <v>1662</v>
      </c>
      <c r="D76" s="10">
        <v>2600</v>
      </c>
      <c r="E76" t="s">
        <v>150</v>
      </c>
    </row>
    <row r="77" spans="1:5" x14ac:dyDescent="0.25">
      <c r="A77" s="4" t="str">
        <f t="shared" si="1"/>
        <v>CDS-Codelist: WorkAreaCode</v>
      </c>
      <c r="B77" t="s">
        <v>38</v>
      </c>
      <c r="C77" t="s">
        <v>1662</v>
      </c>
      <c r="D77" s="10">
        <v>2700</v>
      </c>
      <c r="E77" t="s">
        <v>151</v>
      </c>
    </row>
    <row r="78" spans="1:5" x14ac:dyDescent="0.25">
      <c r="A78" s="4" t="str">
        <f t="shared" si="1"/>
        <v>CDS-Codelist: WorkAreaCode</v>
      </c>
      <c r="B78" t="s">
        <v>38</v>
      </c>
      <c r="C78" t="s">
        <v>1662</v>
      </c>
      <c r="D78" s="10">
        <v>2800</v>
      </c>
      <c r="E78" t="s">
        <v>152</v>
      </c>
    </row>
    <row r="79" spans="1:5" x14ac:dyDescent="0.25">
      <c r="A79" s="4" t="str">
        <f t="shared" si="1"/>
        <v>CDS-Codelist: WorkAreaCode</v>
      </c>
      <c r="B79" t="s">
        <v>38</v>
      </c>
      <c r="C79" t="s">
        <v>1662</v>
      </c>
      <c r="D79" s="10">
        <v>2900</v>
      </c>
      <c r="E79" t="s">
        <v>153</v>
      </c>
    </row>
    <row r="80" spans="1:5" x14ac:dyDescent="0.25">
      <c r="A80" s="4" t="str">
        <f t="shared" si="1"/>
        <v>CDS-Codelist: WorkAreaCode</v>
      </c>
      <c r="B80" t="s">
        <v>38</v>
      </c>
      <c r="C80" t="s">
        <v>1662</v>
      </c>
      <c r="D80" s="10">
        <v>3100</v>
      </c>
      <c r="E80" t="s">
        <v>154</v>
      </c>
    </row>
    <row r="81" spans="1:5" x14ac:dyDescent="0.25">
      <c r="A81" s="4" t="str">
        <f t="shared" si="1"/>
        <v>CDS-Codelist: WorkAreaCode</v>
      </c>
      <c r="B81" t="s">
        <v>38</v>
      </c>
      <c r="C81" t="s">
        <v>1662</v>
      </c>
      <c r="D81" s="10">
        <v>3500</v>
      </c>
      <c r="E81" t="s">
        <v>155</v>
      </c>
    </row>
    <row r="82" spans="1:5" x14ac:dyDescent="0.25">
      <c r="A82" s="4" t="str">
        <f t="shared" si="1"/>
        <v>CDS-Codelist: WorkAreaCode</v>
      </c>
      <c r="B82" t="s">
        <v>38</v>
      </c>
      <c r="C82" t="s">
        <v>1662</v>
      </c>
      <c r="D82" s="10">
        <v>3600</v>
      </c>
      <c r="E82" t="s">
        <v>156</v>
      </c>
    </row>
    <row r="83" spans="1:5" x14ac:dyDescent="0.25">
      <c r="A83" s="4" t="str">
        <f t="shared" si="1"/>
        <v>CDS-Codelist: WorkAreaCode</v>
      </c>
      <c r="B83" t="s">
        <v>38</v>
      </c>
      <c r="C83" t="s">
        <v>1662</v>
      </c>
      <c r="D83" s="10">
        <v>3700</v>
      </c>
      <c r="E83" t="s">
        <v>157</v>
      </c>
    </row>
    <row r="84" spans="1:5" x14ac:dyDescent="0.25">
      <c r="A84" s="4" t="str">
        <f t="shared" si="1"/>
        <v>CDS-Codelist: WorkAreaCode</v>
      </c>
      <c r="B84" t="s">
        <v>38</v>
      </c>
      <c r="C84" t="s">
        <v>1662</v>
      </c>
      <c r="D84" s="10">
        <v>3800</v>
      </c>
      <c r="E84" t="s">
        <v>158</v>
      </c>
    </row>
    <row r="85" spans="1:5" x14ac:dyDescent="0.25">
      <c r="A85" s="4" t="str">
        <f t="shared" si="1"/>
        <v>CDS-Codelist: WorkAreaCode</v>
      </c>
      <c r="B85" t="s">
        <v>38</v>
      </c>
      <c r="C85" t="s">
        <v>1662</v>
      </c>
      <c r="D85" s="10">
        <v>3900</v>
      </c>
      <c r="E85" t="s">
        <v>159</v>
      </c>
    </row>
    <row r="86" spans="1:5" x14ac:dyDescent="0.25">
      <c r="A86" s="4" t="str">
        <f t="shared" si="1"/>
        <v>CDS-Codelist: WorkAreaCode</v>
      </c>
      <c r="B86" t="s">
        <v>38</v>
      </c>
      <c r="C86" t="s">
        <v>1662</v>
      </c>
      <c r="D86" s="10">
        <v>3990</v>
      </c>
      <c r="E86" t="s">
        <v>160</v>
      </c>
    </row>
    <row r="87" spans="1:5" x14ac:dyDescent="0.25">
      <c r="A87" s="4" t="str">
        <f t="shared" si="1"/>
        <v>CDS-Codelist: WorkAreaCode</v>
      </c>
      <c r="B87" t="s">
        <v>38</v>
      </c>
      <c r="C87" t="s">
        <v>1662</v>
      </c>
      <c r="D87" s="10">
        <v>4100</v>
      </c>
      <c r="E87" t="s">
        <v>161</v>
      </c>
    </row>
    <row r="88" spans="1:5" x14ac:dyDescent="0.25">
      <c r="A88" s="4" t="str">
        <f t="shared" si="1"/>
        <v>CDS-Codelist: WorkAreaCode</v>
      </c>
      <c r="B88" t="s">
        <v>38</v>
      </c>
      <c r="C88" t="s">
        <v>1662</v>
      </c>
      <c r="D88" s="10">
        <v>4200</v>
      </c>
      <c r="E88" t="s">
        <v>162</v>
      </c>
    </row>
    <row r="89" spans="1:5" x14ac:dyDescent="0.25">
      <c r="A89" s="4" t="str">
        <f t="shared" si="1"/>
        <v>CDS-Codelist: WorkAreaCode</v>
      </c>
      <c r="B89" t="s">
        <v>38</v>
      </c>
      <c r="C89" t="s">
        <v>1662</v>
      </c>
      <c r="D89" s="10">
        <v>4500</v>
      </c>
      <c r="E89" t="s">
        <v>1520</v>
      </c>
    </row>
    <row r="90" spans="1:5" x14ac:dyDescent="0.25">
      <c r="A90" s="4" t="str">
        <f t="shared" si="1"/>
        <v>CDS-Codelist: WorkAreaCode</v>
      </c>
      <c r="B90" t="s">
        <v>38</v>
      </c>
      <c r="C90" t="s">
        <v>1662</v>
      </c>
      <c r="D90" s="10">
        <v>4800</v>
      </c>
      <c r="E90" t="s">
        <v>163</v>
      </c>
    </row>
    <row r="91" spans="1:5" x14ac:dyDescent="0.25">
      <c r="A91" s="4" t="str">
        <f t="shared" si="1"/>
        <v>CDS-Codelist: WorkAreaCode</v>
      </c>
      <c r="B91" t="s">
        <v>38</v>
      </c>
      <c r="C91" t="s">
        <v>1662</v>
      </c>
      <c r="D91" s="10">
        <v>4880</v>
      </c>
      <c r="E91" t="s">
        <v>164</v>
      </c>
    </row>
    <row r="92" spans="1:5" x14ac:dyDescent="0.25">
      <c r="A92" s="4" t="str">
        <f t="shared" si="1"/>
        <v>CDS-Codelist: WorkAreaCode</v>
      </c>
      <c r="B92" t="s">
        <v>38</v>
      </c>
      <c r="C92" t="s">
        <v>1662</v>
      </c>
      <c r="D92" s="10">
        <v>4900</v>
      </c>
      <c r="E92" t="s">
        <v>1521</v>
      </c>
    </row>
    <row r="93" spans="1:5" x14ac:dyDescent="0.25">
      <c r="A93" s="4" t="str">
        <f t="shared" si="1"/>
        <v>CDS-Codelist: WorkAreaCode</v>
      </c>
      <c r="B93" t="s">
        <v>38</v>
      </c>
      <c r="C93" t="s">
        <v>1662</v>
      </c>
      <c r="D93" s="10">
        <v>5100</v>
      </c>
      <c r="E93" t="s">
        <v>165</v>
      </c>
    </row>
    <row r="94" spans="1:5" x14ac:dyDescent="0.25">
      <c r="A94" s="4" t="str">
        <f t="shared" si="1"/>
        <v>CDS-Codelist: WorkAreaCode</v>
      </c>
      <c r="B94" t="s">
        <v>38</v>
      </c>
      <c r="C94" t="s">
        <v>1662</v>
      </c>
      <c r="D94" s="10">
        <v>5210</v>
      </c>
      <c r="E94" t="s">
        <v>166</v>
      </c>
    </row>
    <row r="95" spans="1:5" x14ac:dyDescent="0.25">
      <c r="A95" s="4" t="str">
        <f t="shared" si="1"/>
        <v>CDS-Codelist: WorkAreaCode</v>
      </c>
      <c r="B95" t="s">
        <v>38</v>
      </c>
      <c r="C95" t="s">
        <v>1662</v>
      </c>
      <c r="D95" s="10">
        <v>5240</v>
      </c>
      <c r="E95" t="s">
        <v>167</v>
      </c>
    </row>
    <row r="96" spans="1:5" x14ac:dyDescent="0.25">
      <c r="A96" s="4" t="str">
        <f t="shared" si="1"/>
        <v>CDS-Codelist: WorkAreaCode</v>
      </c>
      <c r="B96" t="s">
        <v>38</v>
      </c>
      <c r="C96" t="s">
        <v>1662</v>
      </c>
      <c r="D96" s="10">
        <v>5290</v>
      </c>
      <c r="E96" t="s">
        <v>168</v>
      </c>
    </row>
    <row r="97" spans="1:5" x14ac:dyDescent="0.25">
      <c r="A97" s="4" t="str">
        <f t="shared" si="1"/>
        <v>CDS-Codelist: WorkAreaCode</v>
      </c>
      <c r="B97" t="s">
        <v>38</v>
      </c>
      <c r="C97" t="s">
        <v>1662</v>
      </c>
      <c r="D97" s="10">
        <v>5300</v>
      </c>
      <c r="E97" t="s">
        <v>169</v>
      </c>
    </row>
    <row r="98" spans="1:5" x14ac:dyDescent="0.25">
      <c r="A98" s="4" t="str">
        <f t="shared" si="1"/>
        <v>CDS-Codelist: WorkAreaCode</v>
      </c>
      <c r="B98" t="s">
        <v>38</v>
      </c>
      <c r="C98" t="s">
        <v>1662</v>
      </c>
      <c r="D98" s="10">
        <v>5400</v>
      </c>
      <c r="E98" t="s">
        <v>170</v>
      </c>
    </row>
    <row r="99" spans="1:5" x14ac:dyDescent="0.25">
      <c r="A99" s="4" t="str">
        <f t="shared" si="1"/>
        <v>CDS-Codelist: WorkAreaCode</v>
      </c>
      <c r="B99" t="s">
        <v>38</v>
      </c>
      <c r="C99" t="s">
        <v>1662</v>
      </c>
      <c r="D99" s="10">
        <v>5600</v>
      </c>
      <c r="E99" t="s">
        <v>171</v>
      </c>
    </row>
    <row r="100" spans="1:5" x14ac:dyDescent="0.25">
      <c r="A100" s="4" t="str">
        <f t="shared" si="1"/>
        <v>CDS-Codelist: WorkAreaCode</v>
      </c>
      <c r="B100" t="s">
        <v>38</v>
      </c>
      <c r="C100" t="s">
        <v>1662</v>
      </c>
      <c r="D100" s="10">
        <v>5700</v>
      </c>
      <c r="E100" t="s">
        <v>172</v>
      </c>
    </row>
    <row r="101" spans="1:5" x14ac:dyDescent="0.25">
      <c r="A101" s="4" t="str">
        <f t="shared" si="1"/>
        <v>CDS-Codelist: WorkAreaCode</v>
      </c>
      <c r="B101" t="s">
        <v>38</v>
      </c>
      <c r="C101" t="s">
        <v>1662</v>
      </c>
      <c r="D101" s="10">
        <v>5800</v>
      </c>
      <c r="E101" t="s">
        <v>173</v>
      </c>
    </row>
    <row r="102" spans="1:5" x14ac:dyDescent="0.25">
      <c r="A102" s="4" t="str">
        <f t="shared" si="1"/>
        <v>CDS-Codelist: WorkAreaCode</v>
      </c>
      <c r="B102" t="s">
        <v>38</v>
      </c>
      <c r="C102" t="s">
        <v>1662</v>
      </c>
      <c r="D102" s="10">
        <v>5900</v>
      </c>
      <c r="E102" t="s">
        <v>174</v>
      </c>
    </row>
    <row r="103" spans="1:5" x14ac:dyDescent="0.25">
      <c r="A103" s="4" t="str">
        <f t="shared" si="1"/>
        <v>CDS-Codelist: WorkAreaCode</v>
      </c>
      <c r="B103" t="s">
        <v>38</v>
      </c>
      <c r="C103" t="s">
        <v>1662</v>
      </c>
      <c r="D103" s="10">
        <v>6300</v>
      </c>
      <c r="E103" t="s">
        <v>175</v>
      </c>
    </row>
    <row r="104" spans="1:5" x14ac:dyDescent="0.25">
      <c r="A104" s="4" t="str">
        <f t="shared" si="1"/>
        <v>CDS-Codelist: WorkAreaCode</v>
      </c>
      <c r="B104" t="s">
        <v>38</v>
      </c>
      <c r="C104" t="s">
        <v>1662</v>
      </c>
      <c r="D104" s="10">
        <v>6400</v>
      </c>
      <c r="E104" t="s">
        <v>176</v>
      </c>
    </row>
    <row r="105" spans="1:5" x14ac:dyDescent="0.25">
      <c r="A105" s="4" t="str">
        <f t="shared" si="1"/>
        <v>CDS-Codelist: WorkAreaCode</v>
      </c>
      <c r="B105" t="s">
        <v>38</v>
      </c>
      <c r="C105" t="s">
        <v>1662</v>
      </c>
      <c r="D105" s="10">
        <v>6700</v>
      </c>
      <c r="E105" t="s">
        <v>177</v>
      </c>
    </row>
    <row r="106" spans="1:5" x14ac:dyDescent="0.25">
      <c r="A106" s="4" t="str">
        <f t="shared" si="1"/>
        <v>CDS-Codelist: WorkAreaCode</v>
      </c>
      <c r="B106" t="s">
        <v>38</v>
      </c>
      <c r="C106" t="s">
        <v>1662</v>
      </c>
      <c r="D106" s="10">
        <v>6900</v>
      </c>
      <c r="E106" t="s">
        <v>180</v>
      </c>
    </row>
    <row r="107" spans="1:5" x14ac:dyDescent="0.25">
      <c r="A107" s="4" t="str">
        <f t="shared" si="1"/>
        <v>CDS-Codelist: WorkAreaCode</v>
      </c>
      <c r="B107" t="s">
        <v>38</v>
      </c>
      <c r="C107" t="s">
        <v>1662</v>
      </c>
      <c r="D107" s="10">
        <v>7000</v>
      </c>
      <c r="E107" t="s">
        <v>127</v>
      </c>
    </row>
    <row r="108" spans="1:5" x14ac:dyDescent="0.25">
      <c r="A108" s="4" t="str">
        <f t="shared" si="1"/>
        <v>CDS-Codelist: WorkAreaCode</v>
      </c>
      <c r="B108" t="s">
        <v>38</v>
      </c>
      <c r="C108" t="s">
        <v>1662</v>
      </c>
      <c r="D108" s="10">
        <v>9500</v>
      </c>
      <c r="E108" t="s">
        <v>128</v>
      </c>
    </row>
    <row r="109" spans="1:5" x14ac:dyDescent="0.25">
      <c r="A109" s="4" t="str">
        <f t="shared" si="1"/>
        <v>CDS-Codelist: WorkAreaCode</v>
      </c>
      <c r="B109" t="s">
        <v>38</v>
      </c>
      <c r="C109" t="s">
        <v>1662</v>
      </c>
      <c r="D109" s="10">
        <v>9610</v>
      </c>
      <c r="E109" t="s">
        <v>129</v>
      </c>
    </row>
    <row r="110" spans="1:5" x14ac:dyDescent="0.25">
      <c r="A110" s="4" t="str">
        <f t="shared" si="1"/>
        <v>CDS-Codelist: WorkAreaCode</v>
      </c>
      <c r="B110" t="s">
        <v>38</v>
      </c>
      <c r="C110" t="s">
        <v>1662</v>
      </c>
      <c r="D110" s="10">
        <v>9650</v>
      </c>
      <c r="E110" t="s">
        <v>130</v>
      </c>
    </row>
    <row r="111" spans="1:5" x14ac:dyDescent="0.25">
      <c r="A111" s="4" t="str">
        <f t="shared" si="1"/>
        <v>CDS-Codelist: CountryStateCode</v>
      </c>
      <c r="B111" t="s">
        <v>6</v>
      </c>
      <c r="C111" t="s">
        <v>1663</v>
      </c>
      <c r="D111" s="10" t="s">
        <v>181</v>
      </c>
      <c r="E111" t="s">
        <v>182</v>
      </c>
    </row>
    <row r="112" spans="1:5" x14ac:dyDescent="0.25">
      <c r="A112" s="4" t="str">
        <f t="shared" si="1"/>
        <v>CDS-Codelist: CountryStateCode</v>
      </c>
      <c r="B112" t="s">
        <v>6</v>
      </c>
      <c r="C112" t="s">
        <v>1663</v>
      </c>
      <c r="D112" s="10" t="s">
        <v>183</v>
      </c>
      <c r="E112" t="s">
        <v>184</v>
      </c>
    </row>
    <row r="113" spans="1:5" x14ac:dyDescent="0.25">
      <c r="A113" s="4" t="str">
        <f t="shared" si="1"/>
        <v>CDS-Codelist: CountryStateCode</v>
      </c>
      <c r="B113" t="s">
        <v>6</v>
      </c>
      <c r="C113" t="s">
        <v>1663</v>
      </c>
      <c r="D113" s="10" t="s">
        <v>185</v>
      </c>
      <c r="E113" t="s">
        <v>186</v>
      </c>
    </row>
    <row r="114" spans="1:5" x14ac:dyDescent="0.25">
      <c r="A114" s="4" t="str">
        <f t="shared" si="1"/>
        <v>CDS-Codelist: CountryStateCode</v>
      </c>
      <c r="B114" t="s">
        <v>6</v>
      </c>
      <c r="C114" t="s">
        <v>1663</v>
      </c>
      <c r="D114" s="10" t="s">
        <v>187</v>
      </c>
    </row>
    <row r="115" spans="1:5" x14ac:dyDescent="0.25">
      <c r="A115" s="4" t="str">
        <f t="shared" si="1"/>
        <v>CDS-Codelist: CountryStateCode</v>
      </c>
      <c r="B115" t="s">
        <v>6</v>
      </c>
      <c r="C115" t="s">
        <v>1663</v>
      </c>
      <c r="D115" s="10" t="s">
        <v>188</v>
      </c>
    </row>
    <row r="116" spans="1:5" x14ac:dyDescent="0.25">
      <c r="A116" s="4" t="str">
        <f t="shared" si="1"/>
        <v>CDS-Codelist: CountryStateCode</v>
      </c>
      <c r="B116" t="s">
        <v>6</v>
      </c>
      <c r="C116" t="s">
        <v>1663</v>
      </c>
      <c r="D116" s="10" t="s">
        <v>189</v>
      </c>
    </row>
    <row r="117" spans="1:5" x14ac:dyDescent="0.25">
      <c r="A117" s="4" t="str">
        <f t="shared" si="1"/>
        <v>CDS-Codelist: CountryStateCode</v>
      </c>
      <c r="B117" t="s">
        <v>6</v>
      </c>
      <c r="C117" t="s">
        <v>1663</v>
      </c>
      <c r="D117" s="10" t="s">
        <v>190</v>
      </c>
    </row>
    <row r="118" spans="1:5" x14ac:dyDescent="0.25">
      <c r="A118" s="4" t="str">
        <f t="shared" si="1"/>
        <v>CDS-Codelist: CountryStateCode</v>
      </c>
      <c r="B118" t="s">
        <v>6</v>
      </c>
      <c r="C118" t="s">
        <v>1663</v>
      </c>
      <c r="D118" s="10" t="s">
        <v>191</v>
      </c>
    </row>
    <row r="119" spans="1:5" x14ac:dyDescent="0.25">
      <c r="A119" s="4" t="str">
        <f t="shared" si="1"/>
        <v>CDS-Codelist: CountryStateCode</v>
      </c>
      <c r="B119" t="s">
        <v>6</v>
      </c>
      <c r="C119" t="s">
        <v>1663</v>
      </c>
      <c r="D119" s="10" t="s">
        <v>192</v>
      </c>
    </row>
    <row r="120" spans="1:5" x14ac:dyDescent="0.25">
      <c r="A120" s="4" t="str">
        <f t="shared" si="1"/>
        <v>CDS-Codelist: CountryStateCode</v>
      </c>
      <c r="B120" t="s">
        <v>6</v>
      </c>
      <c r="C120" t="s">
        <v>1663</v>
      </c>
      <c r="D120" s="10" t="s">
        <v>193</v>
      </c>
    </row>
    <row r="121" spans="1:5" x14ac:dyDescent="0.25">
      <c r="A121" s="4" t="str">
        <f t="shared" si="1"/>
        <v>CDS-Codelist: CountryStateCode</v>
      </c>
      <c r="B121" t="s">
        <v>6</v>
      </c>
      <c r="C121" t="s">
        <v>1663</v>
      </c>
      <c r="D121" s="10" t="s">
        <v>194</v>
      </c>
    </row>
    <row r="122" spans="1:5" x14ac:dyDescent="0.25">
      <c r="A122" s="4" t="str">
        <f t="shared" si="1"/>
        <v>CDS-Codelist: CountryStateCode</v>
      </c>
      <c r="B122" t="s">
        <v>6</v>
      </c>
      <c r="C122" t="s">
        <v>1663</v>
      </c>
      <c r="D122" s="10" t="s">
        <v>195</v>
      </c>
    </row>
    <row r="123" spans="1:5" x14ac:dyDescent="0.25">
      <c r="A123" s="4" t="str">
        <f t="shared" si="1"/>
        <v>CDS-Codelist: CountryStateCode</v>
      </c>
      <c r="B123" t="s">
        <v>6</v>
      </c>
      <c r="C123" t="s">
        <v>1663</v>
      </c>
      <c r="D123" s="10" t="s">
        <v>196</v>
      </c>
    </row>
    <row r="124" spans="1:5" x14ac:dyDescent="0.25">
      <c r="A124" s="4" t="str">
        <f t="shared" si="1"/>
        <v>CDS-Codelist: CountryStateCode</v>
      </c>
      <c r="B124" t="s">
        <v>6</v>
      </c>
      <c r="C124" t="s">
        <v>1663</v>
      </c>
      <c r="D124" s="10" t="s">
        <v>197</v>
      </c>
    </row>
    <row r="125" spans="1:5" x14ac:dyDescent="0.25">
      <c r="A125" s="4" t="str">
        <f t="shared" si="1"/>
        <v>CDS-Codelist: CountryStateCode</v>
      </c>
      <c r="B125" t="s">
        <v>6</v>
      </c>
      <c r="C125" t="s">
        <v>1663</v>
      </c>
      <c r="D125" s="10" t="s">
        <v>198</v>
      </c>
    </row>
    <row r="126" spans="1:5" x14ac:dyDescent="0.25">
      <c r="A126" s="4" t="str">
        <f t="shared" si="1"/>
        <v>CDS-Codelist: CountryStateCode</v>
      </c>
      <c r="B126" t="s">
        <v>6</v>
      </c>
      <c r="C126" t="s">
        <v>1663</v>
      </c>
      <c r="D126" s="10" t="s">
        <v>199</v>
      </c>
      <c r="E126" t="s">
        <v>200</v>
      </c>
    </row>
    <row r="127" spans="1:5" x14ac:dyDescent="0.25">
      <c r="A127" s="4" t="str">
        <f t="shared" si="1"/>
        <v>CDS-Codelist: CountryStateCode</v>
      </c>
      <c r="B127" t="s">
        <v>6</v>
      </c>
      <c r="C127" t="s">
        <v>1663</v>
      </c>
      <c r="D127" s="10" t="s">
        <v>201</v>
      </c>
      <c r="E127" t="s">
        <v>202</v>
      </c>
    </row>
    <row r="128" spans="1:5" x14ac:dyDescent="0.25">
      <c r="A128" s="4" t="str">
        <f t="shared" si="1"/>
        <v>CDS-Codelist: CountryStateCode</v>
      </c>
      <c r="B128" t="s">
        <v>6</v>
      </c>
      <c r="C128" t="s">
        <v>1663</v>
      </c>
      <c r="D128" s="10" t="s">
        <v>203</v>
      </c>
      <c r="E128" t="s">
        <v>204</v>
      </c>
    </row>
    <row r="129" spans="1:5" x14ac:dyDescent="0.25">
      <c r="A129" s="4" t="str">
        <f t="shared" si="1"/>
        <v>CDS-Codelist: CountryStateCode</v>
      </c>
      <c r="B129" t="s">
        <v>6</v>
      </c>
      <c r="C129" t="s">
        <v>1663</v>
      </c>
      <c r="D129" s="10" t="s">
        <v>205</v>
      </c>
      <c r="E129" t="s">
        <v>206</v>
      </c>
    </row>
    <row r="130" spans="1:5" x14ac:dyDescent="0.25">
      <c r="A130" s="4" t="str">
        <f t="shared" ref="A130:A193" si="2">HYPERLINK("https://lawawiki.wasserblick.net/schablonen:cdscodelists:"&amp;LOWER(B130),"CDS-Codelist: "&amp;B130)</f>
        <v>CDS-Codelist: CountryStateCode</v>
      </c>
      <c r="B130" t="s">
        <v>6</v>
      </c>
      <c r="C130" t="s">
        <v>1663</v>
      </c>
      <c r="D130" s="10" t="s">
        <v>207</v>
      </c>
      <c r="E130" t="s">
        <v>208</v>
      </c>
    </row>
    <row r="131" spans="1:5" x14ac:dyDescent="0.25">
      <c r="A131" s="4" t="str">
        <f t="shared" si="2"/>
        <v>CDS-Codelist: CountryStateCode</v>
      </c>
      <c r="B131" t="s">
        <v>6</v>
      </c>
      <c r="C131" t="s">
        <v>1663</v>
      </c>
      <c r="D131" s="10" t="s">
        <v>209</v>
      </c>
      <c r="E131" t="s">
        <v>210</v>
      </c>
    </row>
    <row r="132" spans="1:5" x14ac:dyDescent="0.25">
      <c r="A132" s="4" t="str">
        <f t="shared" si="2"/>
        <v>CDS-Codelist: CountryStateCode</v>
      </c>
      <c r="B132" t="s">
        <v>6</v>
      </c>
      <c r="C132" t="s">
        <v>1663</v>
      </c>
      <c r="D132" s="10" t="s">
        <v>211</v>
      </c>
      <c r="E132" t="s">
        <v>212</v>
      </c>
    </row>
    <row r="133" spans="1:5" x14ac:dyDescent="0.25">
      <c r="A133" s="4" t="str">
        <f t="shared" si="2"/>
        <v>CDS-Codelist: CountryStateCode</v>
      </c>
      <c r="B133" t="s">
        <v>6</v>
      </c>
      <c r="C133" t="s">
        <v>1663</v>
      </c>
      <c r="D133" s="10" t="s">
        <v>213</v>
      </c>
      <c r="E133" t="s">
        <v>214</v>
      </c>
    </row>
    <row r="134" spans="1:5" x14ac:dyDescent="0.25">
      <c r="A134" s="4" t="str">
        <f t="shared" si="2"/>
        <v>CDS-Codelist: CountryStateCode</v>
      </c>
      <c r="B134" t="s">
        <v>6</v>
      </c>
      <c r="C134" t="s">
        <v>1663</v>
      </c>
      <c r="D134" s="10" t="s">
        <v>215</v>
      </c>
      <c r="E134" t="s">
        <v>216</v>
      </c>
    </row>
    <row r="135" spans="1:5" x14ac:dyDescent="0.25">
      <c r="A135" s="4" t="str">
        <f t="shared" si="2"/>
        <v>CDS-Codelist: CountryStateCode</v>
      </c>
      <c r="B135" t="s">
        <v>6</v>
      </c>
      <c r="C135" t="s">
        <v>1663</v>
      </c>
      <c r="D135" s="10" t="s">
        <v>217</v>
      </c>
      <c r="E135" t="s">
        <v>218</v>
      </c>
    </row>
    <row r="136" spans="1:5" x14ac:dyDescent="0.25">
      <c r="A136" s="4" t="str">
        <f t="shared" si="2"/>
        <v>CDS-Codelist: CountryStateCode</v>
      </c>
      <c r="B136" t="s">
        <v>6</v>
      </c>
      <c r="C136" t="s">
        <v>1663</v>
      </c>
      <c r="D136" s="10" t="s">
        <v>219</v>
      </c>
      <c r="E136" t="s">
        <v>220</v>
      </c>
    </row>
    <row r="137" spans="1:5" x14ac:dyDescent="0.25">
      <c r="A137" s="4" t="str">
        <f t="shared" si="2"/>
        <v>CDS-Codelist: CountryStateCode</v>
      </c>
      <c r="B137" t="s">
        <v>6</v>
      </c>
      <c r="C137" t="s">
        <v>1663</v>
      </c>
      <c r="D137" s="10" t="s">
        <v>221</v>
      </c>
      <c r="E137" t="s">
        <v>222</v>
      </c>
    </row>
    <row r="138" spans="1:5" x14ac:dyDescent="0.25">
      <c r="A138" s="4" t="str">
        <f t="shared" si="2"/>
        <v>CDS-Codelist: CountryStateCode</v>
      </c>
      <c r="B138" t="s">
        <v>6</v>
      </c>
      <c r="C138" t="s">
        <v>1663</v>
      </c>
      <c r="D138" s="10" t="s">
        <v>223</v>
      </c>
      <c r="E138" t="s">
        <v>224</v>
      </c>
    </row>
    <row r="139" spans="1:5" x14ac:dyDescent="0.25">
      <c r="A139" s="4" t="str">
        <f t="shared" si="2"/>
        <v>CDS-Codelist: CountryStateCode</v>
      </c>
      <c r="B139" t="s">
        <v>6</v>
      </c>
      <c r="C139" t="s">
        <v>1663</v>
      </c>
      <c r="D139" s="10" t="s">
        <v>225</v>
      </c>
      <c r="E139" t="s">
        <v>226</v>
      </c>
    </row>
    <row r="140" spans="1:5" x14ac:dyDescent="0.25">
      <c r="A140" s="4" t="str">
        <f t="shared" si="2"/>
        <v>CDS-Codelist: CountryStateCode</v>
      </c>
      <c r="B140" t="s">
        <v>6</v>
      </c>
      <c r="C140" t="s">
        <v>1663</v>
      </c>
      <c r="D140" s="10" t="s">
        <v>227</v>
      </c>
      <c r="E140" t="s">
        <v>228</v>
      </c>
    </row>
    <row r="141" spans="1:5" x14ac:dyDescent="0.25">
      <c r="A141" s="4" t="str">
        <f t="shared" si="2"/>
        <v>CDS-Codelist: CountryStateCode</v>
      </c>
      <c r="B141" t="s">
        <v>6</v>
      </c>
      <c r="C141" t="s">
        <v>1663</v>
      </c>
      <c r="D141" s="10" t="s">
        <v>229</v>
      </c>
      <c r="E141" t="s">
        <v>230</v>
      </c>
    </row>
    <row r="142" spans="1:5" x14ac:dyDescent="0.25">
      <c r="A142" s="4" t="str">
        <f t="shared" si="2"/>
        <v>CDS-Codelist: CountryStateCode</v>
      </c>
      <c r="B142" t="s">
        <v>6</v>
      </c>
      <c r="C142" t="s">
        <v>1663</v>
      </c>
      <c r="D142" s="10" t="s">
        <v>231</v>
      </c>
      <c r="E142" t="s">
        <v>232</v>
      </c>
    </row>
    <row r="143" spans="1:5" x14ac:dyDescent="0.25">
      <c r="A143" s="4" t="str">
        <f t="shared" si="2"/>
        <v>CDS-Codelist: CountryStateCode</v>
      </c>
      <c r="B143" t="s">
        <v>6</v>
      </c>
      <c r="C143" t="s">
        <v>1663</v>
      </c>
      <c r="D143" s="10" t="s">
        <v>233</v>
      </c>
      <c r="E143" t="s">
        <v>234</v>
      </c>
    </row>
    <row r="144" spans="1:5" x14ac:dyDescent="0.25">
      <c r="A144" s="4" t="str">
        <f t="shared" si="2"/>
        <v>CDS-Codelist: CountryStateCode</v>
      </c>
      <c r="B144" t="s">
        <v>6</v>
      </c>
      <c r="C144" t="s">
        <v>1663</v>
      </c>
      <c r="D144" s="10" t="s">
        <v>235</v>
      </c>
      <c r="E144" t="s">
        <v>236</v>
      </c>
    </row>
    <row r="145" spans="1:5" x14ac:dyDescent="0.25">
      <c r="A145" s="4" t="str">
        <f t="shared" si="2"/>
        <v>CDS-Codelist: CountryStateCode</v>
      </c>
      <c r="B145" t="s">
        <v>6</v>
      </c>
      <c r="C145" t="s">
        <v>1663</v>
      </c>
      <c r="D145" s="10" t="s">
        <v>239</v>
      </c>
      <c r="E145" t="s">
        <v>240</v>
      </c>
    </row>
    <row r="146" spans="1:5" x14ac:dyDescent="0.25">
      <c r="A146" s="4" t="str">
        <f t="shared" si="2"/>
        <v>CDS-Codelist: CountryStateCode</v>
      </c>
      <c r="B146" t="s">
        <v>6</v>
      </c>
      <c r="C146" t="s">
        <v>1663</v>
      </c>
      <c r="D146" s="10" t="s">
        <v>237</v>
      </c>
      <c r="E146" t="s">
        <v>238</v>
      </c>
    </row>
    <row r="147" spans="1:5" x14ac:dyDescent="0.25">
      <c r="A147" s="4" t="str">
        <f t="shared" si="2"/>
        <v>CDS-Codelist: CountryStateCode</v>
      </c>
      <c r="B147" t="s">
        <v>6</v>
      </c>
      <c r="C147" t="s">
        <v>1663</v>
      </c>
      <c r="D147" s="10" t="s">
        <v>241</v>
      </c>
      <c r="E147" t="s">
        <v>242</v>
      </c>
    </row>
    <row r="148" spans="1:5" x14ac:dyDescent="0.25">
      <c r="A148" s="4" t="str">
        <f t="shared" si="2"/>
        <v>CDS-Codelist: CountryStateCode</v>
      </c>
      <c r="B148" t="s">
        <v>6</v>
      </c>
      <c r="C148" t="s">
        <v>1663</v>
      </c>
      <c r="D148" s="10" t="s">
        <v>243</v>
      </c>
      <c r="E148" t="s">
        <v>244</v>
      </c>
    </row>
    <row r="149" spans="1:5" x14ac:dyDescent="0.25">
      <c r="A149" s="4" t="str">
        <f t="shared" si="2"/>
        <v>CDS-Codelist: CountryStateCode</v>
      </c>
      <c r="B149" t="s">
        <v>6</v>
      </c>
      <c r="C149" t="s">
        <v>1663</v>
      </c>
      <c r="D149" s="10" t="s">
        <v>245</v>
      </c>
      <c r="E149" t="s">
        <v>246</v>
      </c>
    </row>
    <row r="150" spans="1:5" x14ac:dyDescent="0.25">
      <c r="A150" s="4" t="str">
        <f t="shared" si="2"/>
        <v>CDS-Codelist: CountryStateCode</v>
      </c>
      <c r="B150" t="s">
        <v>6</v>
      </c>
      <c r="C150" t="s">
        <v>1663</v>
      </c>
      <c r="D150" s="10" t="s">
        <v>247</v>
      </c>
      <c r="E150" t="s">
        <v>248</v>
      </c>
    </row>
    <row r="151" spans="1:5" x14ac:dyDescent="0.25">
      <c r="A151" s="4" t="str">
        <f t="shared" si="2"/>
        <v>CDS-Codelist: CountryStateCode</v>
      </c>
      <c r="B151" t="s">
        <v>6</v>
      </c>
      <c r="C151" t="s">
        <v>1663</v>
      </c>
      <c r="D151" s="10" t="s">
        <v>1522</v>
      </c>
      <c r="E151" t="s">
        <v>1523</v>
      </c>
    </row>
    <row r="152" spans="1:5" x14ac:dyDescent="0.25">
      <c r="A152" s="4" t="str">
        <f t="shared" si="2"/>
        <v>CDS-Codelist: CountryStateCode</v>
      </c>
      <c r="B152" t="s">
        <v>6</v>
      </c>
      <c r="C152" t="s">
        <v>1663</v>
      </c>
      <c r="D152" s="10" t="s">
        <v>1524</v>
      </c>
      <c r="E152" t="s">
        <v>1525</v>
      </c>
    </row>
    <row r="153" spans="1:5" x14ac:dyDescent="0.25">
      <c r="A153" s="4" t="str">
        <f t="shared" si="2"/>
        <v>CDS-Codelist: CountryStateCode</v>
      </c>
      <c r="B153" t="s">
        <v>6</v>
      </c>
      <c r="C153" t="s">
        <v>1663</v>
      </c>
      <c r="D153" s="10" t="s">
        <v>1526</v>
      </c>
      <c r="E153" t="s">
        <v>1527</v>
      </c>
    </row>
    <row r="154" spans="1:5" x14ac:dyDescent="0.25">
      <c r="A154" s="4" t="str">
        <f t="shared" si="2"/>
        <v>CDS-Codelist: CountryStateCode</v>
      </c>
      <c r="B154" t="s">
        <v>6</v>
      </c>
      <c r="C154" t="s">
        <v>1663</v>
      </c>
      <c r="D154" s="10" t="s">
        <v>1528</v>
      </c>
      <c r="E154" t="s">
        <v>1529</v>
      </c>
    </row>
    <row r="155" spans="1:5" x14ac:dyDescent="0.25">
      <c r="A155" s="4" t="str">
        <f t="shared" si="2"/>
        <v>CDS-Codelist: CountryStateCode</v>
      </c>
      <c r="B155" t="s">
        <v>6</v>
      </c>
      <c r="C155" t="s">
        <v>1663</v>
      </c>
      <c r="D155" s="10" t="s">
        <v>1530</v>
      </c>
      <c r="E155" t="s">
        <v>1531</v>
      </c>
    </row>
    <row r="156" spans="1:5" x14ac:dyDescent="0.25">
      <c r="A156" s="4" t="str">
        <f t="shared" si="2"/>
        <v>CDS-Codelist: CountryStateCode</v>
      </c>
      <c r="B156" t="s">
        <v>6</v>
      </c>
      <c r="C156" t="s">
        <v>1663</v>
      </c>
      <c r="D156" s="10" t="s">
        <v>1532</v>
      </c>
      <c r="E156" t="s">
        <v>1533</v>
      </c>
    </row>
    <row r="157" spans="1:5" x14ac:dyDescent="0.25">
      <c r="A157" s="4" t="str">
        <f t="shared" si="2"/>
        <v>CDS-Codelist: CountryStateCode</v>
      </c>
      <c r="B157" t="s">
        <v>6</v>
      </c>
      <c r="C157" t="s">
        <v>1663</v>
      </c>
      <c r="D157" s="10" t="s">
        <v>1534</v>
      </c>
      <c r="E157" t="s">
        <v>1535</v>
      </c>
    </row>
    <row r="158" spans="1:5" x14ac:dyDescent="0.25">
      <c r="A158" s="4" t="str">
        <f t="shared" si="2"/>
        <v>CDS-Codelist: CountryStateCode</v>
      </c>
      <c r="B158" t="s">
        <v>6</v>
      </c>
      <c r="C158" t="s">
        <v>1663</v>
      </c>
      <c r="D158" s="10" t="s">
        <v>1536</v>
      </c>
      <c r="E158" t="s">
        <v>1537</v>
      </c>
    </row>
    <row r="159" spans="1:5" x14ac:dyDescent="0.25">
      <c r="A159" s="4" t="str">
        <f t="shared" si="2"/>
        <v>CDS-Codelist: CountryStateCode</v>
      </c>
      <c r="B159" t="s">
        <v>6</v>
      </c>
      <c r="C159" t="s">
        <v>1663</v>
      </c>
      <c r="D159" s="10" t="s">
        <v>1538</v>
      </c>
      <c r="E159" t="s">
        <v>1539</v>
      </c>
    </row>
    <row r="160" spans="1:5" x14ac:dyDescent="0.25">
      <c r="A160" s="4" t="str">
        <f t="shared" si="2"/>
        <v>CDS-Codelist: CountryStateCode</v>
      </c>
      <c r="B160" t="s">
        <v>6</v>
      </c>
      <c r="C160" t="s">
        <v>1663</v>
      </c>
      <c r="D160" s="10" t="s">
        <v>1540</v>
      </c>
      <c r="E160" t="s">
        <v>1541</v>
      </c>
    </row>
    <row r="161" spans="1:5" x14ac:dyDescent="0.25">
      <c r="A161" s="4" t="str">
        <f t="shared" si="2"/>
        <v>CDS-Codelist: CountryStateCode</v>
      </c>
      <c r="B161" t="s">
        <v>6</v>
      </c>
      <c r="C161" t="s">
        <v>1663</v>
      </c>
      <c r="D161" s="10" t="s">
        <v>1542</v>
      </c>
      <c r="E161" t="s">
        <v>1543</v>
      </c>
    </row>
    <row r="162" spans="1:5" x14ac:dyDescent="0.25">
      <c r="A162" s="4" t="str">
        <f t="shared" si="2"/>
        <v>CDS-Codelist: LakeCategory</v>
      </c>
      <c r="B162" t="s">
        <v>74</v>
      </c>
      <c r="C162" t="s">
        <v>1664</v>
      </c>
      <c r="D162" s="10">
        <v>0</v>
      </c>
      <c r="E162" t="s">
        <v>257</v>
      </c>
    </row>
    <row r="163" spans="1:5" x14ac:dyDescent="0.25">
      <c r="A163" s="4" t="str">
        <f t="shared" si="2"/>
        <v>CDS-Codelist: LakeCategory</v>
      </c>
      <c r="B163" t="s">
        <v>74</v>
      </c>
      <c r="C163" t="s">
        <v>1664</v>
      </c>
      <c r="D163" s="10">
        <v>100</v>
      </c>
      <c r="E163" t="s">
        <v>258</v>
      </c>
    </row>
    <row r="164" spans="1:5" x14ac:dyDescent="0.25">
      <c r="A164" s="4" t="str">
        <f t="shared" si="2"/>
        <v>CDS-Codelist: LakeCategory</v>
      </c>
      <c r="B164" t="s">
        <v>74</v>
      </c>
      <c r="C164" t="s">
        <v>1664</v>
      </c>
      <c r="D164" s="10">
        <v>9100</v>
      </c>
      <c r="E164" t="s">
        <v>259</v>
      </c>
    </row>
    <row r="165" spans="1:5" x14ac:dyDescent="0.25">
      <c r="A165" s="4" t="str">
        <f t="shared" si="2"/>
        <v>CDS-Codelist: LakeCategory</v>
      </c>
      <c r="B165" t="s">
        <v>74</v>
      </c>
      <c r="C165" t="s">
        <v>1664</v>
      </c>
      <c r="D165" s="10">
        <v>110</v>
      </c>
      <c r="E165" t="s">
        <v>260</v>
      </c>
    </row>
    <row r="166" spans="1:5" x14ac:dyDescent="0.25">
      <c r="A166" s="4" t="str">
        <f t="shared" si="2"/>
        <v>CDS-Codelist: LakeCategory</v>
      </c>
      <c r="B166" t="s">
        <v>74</v>
      </c>
      <c r="C166" t="s">
        <v>1664</v>
      </c>
      <c r="D166" s="10">
        <v>9110</v>
      </c>
      <c r="E166" t="s">
        <v>261</v>
      </c>
    </row>
    <row r="167" spans="1:5" x14ac:dyDescent="0.25">
      <c r="A167" s="4" t="str">
        <f t="shared" si="2"/>
        <v>CDS-Codelist: LakeCategory</v>
      </c>
      <c r="B167" t="s">
        <v>74</v>
      </c>
      <c r="C167" t="s">
        <v>1664</v>
      </c>
      <c r="D167" s="10">
        <v>-9999</v>
      </c>
      <c r="E167" t="s">
        <v>262</v>
      </c>
    </row>
    <row r="168" spans="1:5" x14ac:dyDescent="0.25">
      <c r="A168" s="4" t="str">
        <f t="shared" si="2"/>
        <v>CDS-Codelist: YNCode</v>
      </c>
      <c r="B168" t="s">
        <v>115</v>
      </c>
      <c r="C168" t="s">
        <v>1665</v>
      </c>
      <c r="D168" s="10" t="s">
        <v>135</v>
      </c>
      <c r="E168" t="s">
        <v>120</v>
      </c>
    </row>
    <row r="169" spans="1:5" x14ac:dyDescent="0.25">
      <c r="A169" s="4" t="str">
        <f t="shared" si="2"/>
        <v>CDS-Codelist: YNCode</v>
      </c>
      <c r="B169" t="s">
        <v>115</v>
      </c>
      <c r="C169" t="s">
        <v>1665</v>
      </c>
      <c r="D169" s="10" t="s">
        <v>140</v>
      </c>
      <c r="E169" t="s">
        <v>119</v>
      </c>
    </row>
    <row r="170" spans="1:5" x14ac:dyDescent="0.25">
      <c r="A170" s="4" t="str">
        <f t="shared" si="2"/>
        <v>CDS-Codelist: YNCode</v>
      </c>
      <c r="B170" t="s">
        <v>115</v>
      </c>
      <c r="C170" t="s">
        <v>1665</v>
      </c>
      <c r="D170" s="10" t="s">
        <v>132</v>
      </c>
      <c r="E170" t="s">
        <v>263</v>
      </c>
    </row>
    <row r="171" spans="1:5" x14ac:dyDescent="0.25">
      <c r="A171" s="4" t="str">
        <f t="shared" si="2"/>
        <v>CDS-Codelist: PlanUnitCode</v>
      </c>
      <c r="B171" t="s">
        <v>42</v>
      </c>
      <c r="C171" t="s">
        <v>1666</v>
      </c>
      <c r="D171" s="10" t="s">
        <v>265</v>
      </c>
      <c r="E171" t="s">
        <v>266</v>
      </c>
    </row>
    <row r="172" spans="1:5" x14ac:dyDescent="0.25">
      <c r="A172" s="4" t="str">
        <f t="shared" si="2"/>
        <v>CDS-Codelist: PlanUnitCode</v>
      </c>
      <c r="B172" t="s">
        <v>42</v>
      </c>
      <c r="C172" t="s">
        <v>1666</v>
      </c>
      <c r="D172" s="10" t="s">
        <v>267</v>
      </c>
      <c r="E172" t="s">
        <v>268</v>
      </c>
    </row>
    <row r="173" spans="1:5" x14ac:dyDescent="0.25">
      <c r="A173" s="4" t="str">
        <f t="shared" si="2"/>
        <v>CDS-Codelist: PlanUnitCode</v>
      </c>
      <c r="B173" t="s">
        <v>42</v>
      </c>
      <c r="C173" t="s">
        <v>1666</v>
      </c>
      <c r="D173" s="10" t="s">
        <v>269</v>
      </c>
      <c r="E173" t="s">
        <v>270</v>
      </c>
    </row>
    <row r="174" spans="1:5" x14ac:dyDescent="0.25">
      <c r="A174" s="4" t="str">
        <f t="shared" si="2"/>
        <v>CDS-Codelist: PlanUnitCode</v>
      </c>
      <c r="B174" t="s">
        <v>42</v>
      </c>
      <c r="C174" t="s">
        <v>1666</v>
      </c>
      <c r="D174" s="10" t="s">
        <v>271</v>
      </c>
      <c r="E174" t="s">
        <v>272</v>
      </c>
    </row>
    <row r="175" spans="1:5" x14ac:dyDescent="0.25">
      <c r="A175" s="4" t="str">
        <f t="shared" si="2"/>
        <v>CDS-Codelist: PlanUnitCode</v>
      </c>
      <c r="B175" t="s">
        <v>42</v>
      </c>
      <c r="C175" t="s">
        <v>1666</v>
      </c>
      <c r="D175" s="10" t="s">
        <v>273</v>
      </c>
      <c r="E175" t="s">
        <v>274</v>
      </c>
    </row>
    <row r="176" spans="1:5" x14ac:dyDescent="0.25">
      <c r="A176" s="4" t="str">
        <f t="shared" si="2"/>
        <v>CDS-Codelist: PlanUnitCode</v>
      </c>
      <c r="B176" t="s">
        <v>42</v>
      </c>
      <c r="C176" t="s">
        <v>1666</v>
      </c>
      <c r="D176" s="10" t="s">
        <v>275</v>
      </c>
      <c r="E176" t="s">
        <v>276</v>
      </c>
    </row>
    <row r="177" spans="1:5" x14ac:dyDescent="0.25">
      <c r="A177" s="4" t="str">
        <f t="shared" si="2"/>
        <v>CDS-Codelist: PlanUnitCode</v>
      </c>
      <c r="B177" t="s">
        <v>42</v>
      </c>
      <c r="C177" t="s">
        <v>1666</v>
      </c>
      <c r="D177" s="10" t="s">
        <v>277</v>
      </c>
      <c r="E177" t="s">
        <v>278</v>
      </c>
    </row>
    <row r="178" spans="1:5" x14ac:dyDescent="0.25">
      <c r="A178" s="4" t="str">
        <f t="shared" si="2"/>
        <v>CDS-Codelist: PlanUnitCode</v>
      </c>
      <c r="B178" t="s">
        <v>42</v>
      </c>
      <c r="C178" t="s">
        <v>1666</v>
      </c>
      <c r="D178" s="10" t="s">
        <v>279</v>
      </c>
      <c r="E178" t="s">
        <v>280</v>
      </c>
    </row>
    <row r="179" spans="1:5" x14ac:dyDescent="0.25">
      <c r="A179" s="4" t="str">
        <f t="shared" si="2"/>
        <v>CDS-Codelist: PlanUnitCode</v>
      </c>
      <c r="B179" t="s">
        <v>42</v>
      </c>
      <c r="C179" t="s">
        <v>1666</v>
      </c>
      <c r="D179" s="10" t="s">
        <v>281</v>
      </c>
      <c r="E179" t="s">
        <v>280</v>
      </c>
    </row>
    <row r="180" spans="1:5" x14ac:dyDescent="0.25">
      <c r="A180" s="4" t="str">
        <f t="shared" si="2"/>
        <v>CDS-Codelist: PlanUnitCode</v>
      </c>
      <c r="B180" t="s">
        <v>42</v>
      </c>
      <c r="C180" t="s">
        <v>1666</v>
      </c>
      <c r="D180" s="10" t="s">
        <v>282</v>
      </c>
      <c r="E180" t="s">
        <v>283</v>
      </c>
    </row>
    <row r="181" spans="1:5" x14ac:dyDescent="0.25">
      <c r="A181" s="4" t="str">
        <f t="shared" si="2"/>
        <v>CDS-Codelist: PlanUnitCode</v>
      </c>
      <c r="B181" t="s">
        <v>42</v>
      </c>
      <c r="C181" t="s">
        <v>1666</v>
      </c>
      <c r="D181" s="10" t="s">
        <v>284</v>
      </c>
      <c r="E181" t="s">
        <v>285</v>
      </c>
    </row>
    <row r="182" spans="1:5" x14ac:dyDescent="0.25">
      <c r="A182" s="4" t="str">
        <f t="shared" si="2"/>
        <v>CDS-Codelist: PlanUnitCode</v>
      </c>
      <c r="B182" t="s">
        <v>42</v>
      </c>
      <c r="C182" t="s">
        <v>1666</v>
      </c>
      <c r="D182" s="10" t="s">
        <v>286</v>
      </c>
      <c r="E182" t="s">
        <v>287</v>
      </c>
    </row>
    <row r="183" spans="1:5" x14ac:dyDescent="0.25">
      <c r="A183" s="4" t="str">
        <f t="shared" si="2"/>
        <v>CDS-Codelist: PlanUnitCode</v>
      </c>
      <c r="B183" t="s">
        <v>42</v>
      </c>
      <c r="C183" t="s">
        <v>1666</v>
      </c>
      <c r="D183" s="10" t="s">
        <v>288</v>
      </c>
      <c r="E183" t="s">
        <v>289</v>
      </c>
    </row>
    <row r="184" spans="1:5" x14ac:dyDescent="0.25">
      <c r="A184" s="4" t="str">
        <f t="shared" si="2"/>
        <v>CDS-Codelist: PlanUnitCode</v>
      </c>
      <c r="B184" t="s">
        <v>42</v>
      </c>
      <c r="C184" t="s">
        <v>1666</v>
      </c>
      <c r="D184" s="10" t="s">
        <v>290</v>
      </c>
      <c r="E184" t="s">
        <v>291</v>
      </c>
    </row>
    <row r="185" spans="1:5" x14ac:dyDescent="0.25">
      <c r="A185" s="4" t="str">
        <f t="shared" si="2"/>
        <v>CDS-Codelist: PlanUnitCode</v>
      </c>
      <c r="B185" t="s">
        <v>42</v>
      </c>
      <c r="C185" t="s">
        <v>1666</v>
      </c>
      <c r="D185" s="10" t="s">
        <v>292</v>
      </c>
      <c r="E185" t="s">
        <v>293</v>
      </c>
    </row>
    <row r="186" spans="1:5" x14ac:dyDescent="0.25">
      <c r="A186" s="4" t="str">
        <f t="shared" si="2"/>
        <v>CDS-Codelist: PlanUnitCode</v>
      </c>
      <c r="B186" t="s">
        <v>42</v>
      </c>
      <c r="C186" t="s">
        <v>1666</v>
      </c>
      <c r="D186" s="10" t="s">
        <v>294</v>
      </c>
      <c r="E186" t="s">
        <v>295</v>
      </c>
    </row>
    <row r="187" spans="1:5" x14ac:dyDescent="0.25">
      <c r="A187" s="4" t="str">
        <f t="shared" si="2"/>
        <v>CDS-Codelist: PlanUnitCode</v>
      </c>
      <c r="B187" t="s">
        <v>42</v>
      </c>
      <c r="C187" t="s">
        <v>1666</v>
      </c>
      <c r="D187" s="10" t="s">
        <v>296</v>
      </c>
      <c r="E187" t="s">
        <v>297</v>
      </c>
    </row>
    <row r="188" spans="1:5" x14ac:dyDescent="0.25">
      <c r="A188" s="4" t="str">
        <f t="shared" si="2"/>
        <v>CDS-Codelist: PlanUnitCode</v>
      </c>
      <c r="B188" t="s">
        <v>42</v>
      </c>
      <c r="C188" t="s">
        <v>1666</v>
      </c>
      <c r="D188" s="10" t="s">
        <v>298</v>
      </c>
      <c r="E188" t="s">
        <v>297</v>
      </c>
    </row>
    <row r="189" spans="1:5" x14ac:dyDescent="0.25">
      <c r="A189" s="4" t="str">
        <f t="shared" si="2"/>
        <v>CDS-Codelist: PlanUnitCode</v>
      </c>
      <c r="B189" t="s">
        <v>42</v>
      </c>
      <c r="C189" t="s">
        <v>1666</v>
      </c>
      <c r="D189" s="10" t="s">
        <v>299</v>
      </c>
      <c r="E189" t="s">
        <v>300</v>
      </c>
    </row>
    <row r="190" spans="1:5" x14ac:dyDescent="0.25">
      <c r="A190" s="4" t="str">
        <f t="shared" si="2"/>
        <v>CDS-Codelist: PlanUnitCode</v>
      </c>
      <c r="B190" t="s">
        <v>42</v>
      </c>
      <c r="C190" t="s">
        <v>1666</v>
      </c>
      <c r="D190" s="10" t="s">
        <v>301</v>
      </c>
      <c r="E190" t="s">
        <v>302</v>
      </c>
    </row>
    <row r="191" spans="1:5" x14ac:dyDescent="0.25">
      <c r="A191" s="4" t="str">
        <f t="shared" si="2"/>
        <v>CDS-Codelist: PlanUnitCode</v>
      </c>
      <c r="B191" t="s">
        <v>42</v>
      </c>
      <c r="C191" t="s">
        <v>1666</v>
      </c>
      <c r="D191" s="10" t="s">
        <v>303</v>
      </c>
      <c r="E191" t="s">
        <v>304</v>
      </c>
    </row>
    <row r="192" spans="1:5" x14ac:dyDescent="0.25">
      <c r="A192" s="4" t="str">
        <f t="shared" si="2"/>
        <v>CDS-Codelist: PlanUnitCode</v>
      </c>
      <c r="B192" t="s">
        <v>42</v>
      </c>
      <c r="C192" t="s">
        <v>1666</v>
      </c>
      <c r="D192" s="10" t="s">
        <v>305</v>
      </c>
      <c r="E192" t="s">
        <v>306</v>
      </c>
    </row>
    <row r="193" spans="1:5" x14ac:dyDescent="0.25">
      <c r="A193" s="4" t="str">
        <f t="shared" si="2"/>
        <v>CDS-Codelist: PlanUnitCode</v>
      </c>
      <c r="B193" t="s">
        <v>42</v>
      </c>
      <c r="C193" t="s">
        <v>1666</v>
      </c>
      <c r="D193" s="10" t="s">
        <v>307</v>
      </c>
      <c r="E193" t="s">
        <v>308</v>
      </c>
    </row>
    <row r="194" spans="1:5" x14ac:dyDescent="0.25">
      <c r="A194" s="4" t="str">
        <f t="shared" ref="A194:A257" si="3">HYPERLINK("https://lawawiki.wasserblick.net/schablonen:cdscodelists:"&amp;LOWER(B194),"CDS-Codelist: "&amp;B194)</f>
        <v>CDS-Codelist: PlanUnitCode</v>
      </c>
      <c r="B194" t="s">
        <v>42</v>
      </c>
      <c r="C194" t="s">
        <v>1666</v>
      </c>
      <c r="D194" s="10" t="s">
        <v>309</v>
      </c>
      <c r="E194" t="s">
        <v>310</v>
      </c>
    </row>
    <row r="195" spans="1:5" x14ac:dyDescent="0.25">
      <c r="A195" s="4" t="str">
        <f t="shared" si="3"/>
        <v>CDS-Codelist: PlanUnitCode</v>
      </c>
      <c r="B195" t="s">
        <v>42</v>
      </c>
      <c r="C195" t="s">
        <v>1666</v>
      </c>
      <c r="D195" s="10" t="s">
        <v>311</v>
      </c>
      <c r="E195" t="s">
        <v>312</v>
      </c>
    </row>
    <row r="196" spans="1:5" x14ac:dyDescent="0.25">
      <c r="A196" s="4" t="str">
        <f t="shared" si="3"/>
        <v>CDS-Codelist: PlanUnitCode</v>
      </c>
      <c r="B196" t="s">
        <v>42</v>
      </c>
      <c r="C196" t="s">
        <v>1666</v>
      </c>
      <c r="D196" s="10" t="s">
        <v>313</v>
      </c>
      <c r="E196" t="s">
        <v>314</v>
      </c>
    </row>
    <row r="197" spans="1:5" x14ac:dyDescent="0.25">
      <c r="A197" s="4" t="str">
        <f t="shared" si="3"/>
        <v>CDS-Codelist: PlanUnitCode</v>
      </c>
      <c r="B197" t="s">
        <v>42</v>
      </c>
      <c r="C197" t="s">
        <v>1666</v>
      </c>
      <c r="D197" s="10" t="s">
        <v>315</v>
      </c>
      <c r="E197" t="s">
        <v>316</v>
      </c>
    </row>
    <row r="198" spans="1:5" x14ac:dyDescent="0.25">
      <c r="A198" s="4" t="str">
        <f t="shared" si="3"/>
        <v>CDS-Codelist: PlanUnitCode</v>
      </c>
      <c r="B198" t="s">
        <v>42</v>
      </c>
      <c r="C198" t="s">
        <v>1666</v>
      </c>
      <c r="D198" s="10" t="s">
        <v>317</v>
      </c>
      <c r="E198" t="s">
        <v>318</v>
      </c>
    </row>
    <row r="199" spans="1:5" x14ac:dyDescent="0.25">
      <c r="A199" s="4" t="str">
        <f t="shared" si="3"/>
        <v>CDS-Codelist: PlanUnitCode</v>
      </c>
      <c r="B199" t="s">
        <v>42</v>
      </c>
      <c r="C199" t="s">
        <v>1666</v>
      </c>
      <c r="D199" s="10" t="s">
        <v>319</v>
      </c>
      <c r="E199" t="s">
        <v>320</v>
      </c>
    </row>
    <row r="200" spans="1:5" x14ac:dyDescent="0.25">
      <c r="A200" s="4" t="str">
        <f t="shared" si="3"/>
        <v>CDS-Codelist: PlanUnitCode</v>
      </c>
      <c r="B200" t="s">
        <v>42</v>
      </c>
      <c r="C200" t="s">
        <v>1666</v>
      </c>
      <c r="D200" s="10" t="s">
        <v>321</v>
      </c>
      <c r="E200" t="s">
        <v>322</v>
      </c>
    </row>
    <row r="201" spans="1:5" x14ac:dyDescent="0.25">
      <c r="A201" s="4" t="str">
        <f t="shared" si="3"/>
        <v>CDS-Codelist: PlanUnitCode</v>
      </c>
      <c r="B201" t="s">
        <v>42</v>
      </c>
      <c r="C201" t="s">
        <v>1666</v>
      </c>
      <c r="D201" s="10" t="s">
        <v>323</v>
      </c>
      <c r="E201" t="s">
        <v>324</v>
      </c>
    </row>
    <row r="202" spans="1:5" x14ac:dyDescent="0.25">
      <c r="A202" s="4" t="str">
        <f t="shared" si="3"/>
        <v>CDS-Codelist: PlanUnitCode</v>
      </c>
      <c r="B202" t="s">
        <v>42</v>
      </c>
      <c r="C202" t="s">
        <v>1666</v>
      </c>
      <c r="D202" s="10" t="s">
        <v>325</v>
      </c>
      <c r="E202" t="s">
        <v>326</v>
      </c>
    </row>
    <row r="203" spans="1:5" x14ac:dyDescent="0.25">
      <c r="A203" s="4" t="str">
        <f t="shared" si="3"/>
        <v>CDS-Codelist: PlanUnitCode</v>
      </c>
      <c r="B203" t="s">
        <v>42</v>
      </c>
      <c r="C203" t="s">
        <v>1666</v>
      </c>
      <c r="D203" s="10" t="s">
        <v>327</v>
      </c>
      <c r="E203" t="s">
        <v>328</v>
      </c>
    </row>
    <row r="204" spans="1:5" x14ac:dyDescent="0.25">
      <c r="A204" s="4" t="str">
        <f t="shared" si="3"/>
        <v>CDS-Codelist: PlanUnitCode</v>
      </c>
      <c r="B204" t="s">
        <v>42</v>
      </c>
      <c r="C204" t="s">
        <v>1666</v>
      </c>
      <c r="D204" s="10" t="s">
        <v>1544</v>
      </c>
      <c r="E204" t="s">
        <v>1545</v>
      </c>
    </row>
    <row r="205" spans="1:5" x14ac:dyDescent="0.25">
      <c r="A205" s="4" t="str">
        <f t="shared" si="3"/>
        <v>CDS-Codelist: PlanUnitCode</v>
      </c>
      <c r="B205" t="s">
        <v>42</v>
      </c>
      <c r="C205" t="s">
        <v>1666</v>
      </c>
      <c r="D205" s="10" t="s">
        <v>329</v>
      </c>
      <c r="E205" t="s">
        <v>330</v>
      </c>
    </row>
    <row r="206" spans="1:5" x14ac:dyDescent="0.25">
      <c r="A206" s="4" t="str">
        <f t="shared" si="3"/>
        <v>CDS-Codelist: PlanUnitCode</v>
      </c>
      <c r="B206" t="s">
        <v>42</v>
      </c>
      <c r="C206" t="s">
        <v>1666</v>
      </c>
      <c r="D206" s="10" t="s">
        <v>331</v>
      </c>
      <c r="E206" t="s">
        <v>332</v>
      </c>
    </row>
    <row r="207" spans="1:5" x14ac:dyDescent="0.25">
      <c r="A207" s="4" t="str">
        <f t="shared" si="3"/>
        <v>CDS-Codelist: PlanUnitCode</v>
      </c>
      <c r="B207" t="s">
        <v>42</v>
      </c>
      <c r="C207" t="s">
        <v>1666</v>
      </c>
      <c r="D207" s="10" t="s">
        <v>333</v>
      </c>
      <c r="E207" t="s">
        <v>334</v>
      </c>
    </row>
    <row r="208" spans="1:5" x14ac:dyDescent="0.25">
      <c r="A208" s="4" t="str">
        <f t="shared" si="3"/>
        <v>CDS-Codelist: PlanUnitCode</v>
      </c>
      <c r="B208" t="s">
        <v>42</v>
      </c>
      <c r="C208" t="s">
        <v>1666</v>
      </c>
      <c r="D208" s="10" t="s">
        <v>335</v>
      </c>
      <c r="E208" t="s">
        <v>336</v>
      </c>
    </row>
    <row r="209" spans="1:5" x14ac:dyDescent="0.25">
      <c r="A209" s="4" t="str">
        <f t="shared" si="3"/>
        <v>CDS-Codelist: PlanUnitCode</v>
      </c>
      <c r="B209" t="s">
        <v>42</v>
      </c>
      <c r="C209" t="s">
        <v>1666</v>
      </c>
      <c r="D209" s="10" t="s">
        <v>337</v>
      </c>
      <c r="E209" t="s">
        <v>338</v>
      </c>
    </row>
    <row r="210" spans="1:5" x14ac:dyDescent="0.25">
      <c r="A210" s="4" t="str">
        <f t="shared" si="3"/>
        <v>CDS-Codelist: PlanUnitCode</v>
      </c>
      <c r="B210" t="s">
        <v>42</v>
      </c>
      <c r="C210" t="s">
        <v>1666</v>
      </c>
      <c r="D210" s="10" t="s">
        <v>339</v>
      </c>
      <c r="E210" t="s">
        <v>340</v>
      </c>
    </row>
    <row r="211" spans="1:5" x14ac:dyDescent="0.25">
      <c r="A211" s="4" t="str">
        <f t="shared" si="3"/>
        <v>CDS-Codelist: PlanUnitCode</v>
      </c>
      <c r="B211" t="s">
        <v>42</v>
      </c>
      <c r="C211" t="s">
        <v>1666</v>
      </c>
      <c r="D211" s="10" t="s">
        <v>341</v>
      </c>
      <c r="E211" t="s">
        <v>342</v>
      </c>
    </row>
    <row r="212" spans="1:5" x14ac:dyDescent="0.25">
      <c r="A212" s="4" t="str">
        <f t="shared" si="3"/>
        <v>CDS-Codelist: PlanUnitCode</v>
      </c>
      <c r="B212" t="s">
        <v>42</v>
      </c>
      <c r="C212" t="s">
        <v>1666</v>
      </c>
      <c r="D212" s="10" t="s">
        <v>343</v>
      </c>
      <c r="E212" t="s">
        <v>344</v>
      </c>
    </row>
    <row r="213" spans="1:5" x14ac:dyDescent="0.25">
      <c r="A213" s="4" t="str">
        <f t="shared" si="3"/>
        <v>CDS-Codelist: PlanUnitCode</v>
      </c>
      <c r="B213" t="s">
        <v>42</v>
      </c>
      <c r="C213" t="s">
        <v>1666</v>
      </c>
      <c r="D213" s="10" t="s">
        <v>345</v>
      </c>
      <c r="E213" t="s">
        <v>346</v>
      </c>
    </row>
    <row r="214" spans="1:5" x14ac:dyDescent="0.25">
      <c r="A214" s="4" t="str">
        <f t="shared" si="3"/>
        <v>CDS-Codelist: PlanUnitCode</v>
      </c>
      <c r="B214" t="s">
        <v>42</v>
      </c>
      <c r="C214" t="s">
        <v>1666</v>
      </c>
      <c r="D214" s="10" t="s">
        <v>347</v>
      </c>
      <c r="E214" t="s">
        <v>348</v>
      </c>
    </row>
    <row r="215" spans="1:5" x14ac:dyDescent="0.25">
      <c r="A215" s="4" t="str">
        <f t="shared" si="3"/>
        <v>CDS-Codelist: PlanUnitCode</v>
      </c>
      <c r="B215" t="s">
        <v>42</v>
      </c>
      <c r="C215" t="s">
        <v>1666</v>
      </c>
      <c r="D215" s="10" t="s">
        <v>349</v>
      </c>
      <c r="E215" t="s">
        <v>350</v>
      </c>
    </row>
    <row r="216" spans="1:5" x14ac:dyDescent="0.25">
      <c r="A216" s="4" t="str">
        <f t="shared" si="3"/>
        <v>CDS-Codelist: PlanUnitCode</v>
      </c>
      <c r="B216" t="s">
        <v>42</v>
      </c>
      <c r="C216" t="s">
        <v>1666</v>
      </c>
      <c r="D216" s="10" t="s">
        <v>351</v>
      </c>
      <c r="E216" t="s">
        <v>352</v>
      </c>
    </row>
    <row r="217" spans="1:5" x14ac:dyDescent="0.25">
      <c r="A217" s="4" t="str">
        <f t="shared" si="3"/>
        <v>CDS-Codelist: PlanUnitCode</v>
      </c>
      <c r="B217" t="s">
        <v>42</v>
      </c>
      <c r="C217" t="s">
        <v>1666</v>
      </c>
      <c r="D217" s="10" t="s">
        <v>353</v>
      </c>
      <c r="E217" t="s">
        <v>354</v>
      </c>
    </row>
    <row r="218" spans="1:5" x14ac:dyDescent="0.25">
      <c r="A218" s="4" t="str">
        <f t="shared" si="3"/>
        <v>CDS-Codelist: PlanUnitCode</v>
      </c>
      <c r="B218" t="s">
        <v>42</v>
      </c>
      <c r="C218" t="s">
        <v>1666</v>
      </c>
      <c r="D218" s="10" t="s">
        <v>355</v>
      </c>
      <c r="E218" t="s">
        <v>356</v>
      </c>
    </row>
    <row r="219" spans="1:5" x14ac:dyDescent="0.25">
      <c r="A219" s="4" t="str">
        <f t="shared" si="3"/>
        <v>CDS-Codelist: PlanUnitCode</v>
      </c>
      <c r="B219" t="s">
        <v>42</v>
      </c>
      <c r="C219" t="s">
        <v>1666</v>
      </c>
      <c r="D219" s="10" t="s">
        <v>357</v>
      </c>
      <c r="E219" t="s">
        <v>358</v>
      </c>
    </row>
    <row r="220" spans="1:5" x14ac:dyDescent="0.25">
      <c r="A220" s="4" t="str">
        <f t="shared" si="3"/>
        <v>CDS-Codelist: PlanUnitCode</v>
      </c>
      <c r="B220" t="s">
        <v>42</v>
      </c>
      <c r="C220" t="s">
        <v>1666</v>
      </c>
      <c r="D220" s="10" t="s">
        <v>359</v>
      </c>
      <c r="E220" t="s">
        <v>360</v>
      </c>
    </row>
    <row r="221" spans="1:5" x14ac:dyDescent="0.25">
      <c r="A221" s="4" t="str">
        <f t="shared" si="3"/>
        <v>CDS-Codelist: PlanUnitCode</v>
      </c>
      <c r="B221" t="s">
        <v>42</v>
      </c>
      <c r="C221" t="s">
        <v>1666</v>
      </c>
      <c r="D221" s="10" t="s">
        <v>361</v>
      </c>
      <c r="E221" t="s">
        <v>362</v>
      </c>
    </row>
    <row r="222" spans="1:5" x14ac:dyDescent="0.25">
      <c r="A222" s="4" t="str">
        <f t="shared" si="3"/>
        <v>CDS-Codelist: PlanUnitCode</v>
      </c>
      <c r="B222" t="s">
        <v>42</v>
      </c>
      <c r="C222" t="s">
        <v>1666</v>
      </c>
      <c r="D222" s="10" t="s">
        <v>363</v>
      </c>
      <c r="E222" t="s">
        <v>364</v>
      </c>
    </row>
    <row r="223" spans="1:5" x14ac:dyDescent="0.25">
      <c r="A223" s="4" t="str">
        <f t="shared" si="3"/>
        <v>CDS-Codelist: PlanUnitCode</v>
      </c>
      <c r="B223" t="s">
        <v>42</v>
      </c>
      <c r="C223" t="s">
        <v>1666</v>
      </c>
      <c r="D223" s="10" t="s">
        <v>365</v>
      </c>
      <c r="E223" t="s">
        <v>356</v>
      </c>
    </row>
    <row r="224" spans="1:5" x14ac:dyDescent="0.25">
      <c r="A224" s="4" t="str">
        <f t="shared" si="3"/>
        <v>CDS-Codelist: PlanUnitCode</v>
      </c>
      <c r="B224" t="s">
        <v>42</v>
      </c>
      <c r="C224" t="s">
        <v>1666</v>
      </c>
      <c r="D224" s="10" t="s">
        <v>366</v>
      </c>
      <c r="E224" t="s">
        <v>367</v>
      </c>
    </row>
    <row r="225" spans="1:5" x14ac:dyDescent="0.25">
      <c r="A225" s="4" t="str">
        <f t="shared" si="3"/>
        <v>CDS-Codelist: PlanUnitCode</v>
      </c>
      <c r="B225" t="s">
        <v>42</v>
      </c>
      <c r="C225" t="s">
        <v>1666</v>
      </c>
      <c r="D225" s="10" t="s">
        <v>368</v>
      </c>
      <c r="E225" t="s">
        <v>369</v>
      </c>
    </row>
    <row r="226" spans="1:5" x14ac:dyDescent="0.25">
      <c r="A226" s="4" t="str">
        <f t="shared" si="3"/>
        <v>CDS-Codelist: PlanUnitCode</v>
      </c>
      <c r="B226" t="s">
        <v>42</v>
      </c>
      <c r="C226" t="s">
        <v>1666</v>
      </c>
      <c r="D226" s="10" t="s">
        <v>370</v>
      </c>
      <c r="E226" t="s">
        <v>371</v>
      </c>
    </row>
    <row r="227" spans="1:5" x14ac:dyDescent="0.25">
      <c r="A227" s="4" t="str">
        <f t="shared" si="3"/>
        <v>CDS-Codelist: PlanUnitCode</v>
      </c>
      <c r="B227" t="s">
        <v>42</v>
      </c>
      <c r="C227" t="s">
        <v>1666</v>
      </c>
      <c r="D227" s="10" t="s">
        <v>372</v>
      </c>
      <c r="E227" t="s">
        <v>373</v>
      </c>
    </row>
    <row r="228" spans="1:5" x14ac:dyDescent="0.25">
      <c r="A228" s="4" t="str">
        <f t="shared" si="3"/>
        <v>CDS-Codelist: PlanUnitCode</v>
      </c>
      <c r="B228" t="s">
        <v>42</v>
      </c>
      <c r="C228" t="s">
        <v>1666</v>
      </c>
      <c r="D228" s="10" t="s">
        <v>374</v>
      </c>
      <c r="E228" t="s">
        <v>375</v>
      </c>
    </row>
    <row r="229" spans="1:5" x14ac:dyDescent="0.25">
      <c r="A229" s="4" t="str">
        <f t="shared" si="3"/>
        <v>CDS-Codelist: PlanUnitCode</v>
      </c>
      <c r="B229" t="s">
        <v>42</v>
      </c>
      <c r="C229" t="s">
        <v>1666</v>
      </c>
      <c r="D229" s="10" t="s">
        <v>376</v>
      </c>
      <c r="E229" t="s">
        <v>377</v>
      </c>
    </row>
    <row r="230" spans="1:5" x14ac:dyDescent="0.25">
      <c r="A230" s="4" t="str">
        <f t="shared" si="3"/>
        <v>CDS-Codelist: PlanUnitCode</v>
      </c>
      <c r="B230" t="s">
        <v>42</v>
      </c>
      <c r="C230" t="s">
        <v>1666</v>
      </c>
      <c r="D230" s="10" t="s">
        <v>378</v>
      </c>
      <c r="E230" t="s">
        <v>379</v>
      </c>
    </row>
    <row r="231" spans="1:5" x14ac:dyDescent="0.25">
      <c r="A231" s="4" t="str">
        <f t="shared" si="3"/>
        <v>CDS-Codelist: PlanUnitCode</v>
      </c>
      <c r="B231" t="s">
        <v>42</v>
      </c>
      <c r="C231" t="s">
        <v>1666</v>
      </c>
      <c r="D231" s="10" t="s">
        <v>380</v>
      </c>
      <c r="E231" t="s">
        <v>381</v>
      </c>
    </row>
    <row r="232" spans="1:5" x14ac:dyDescent="0.25">
      <c r="A232" s="4" t="str">
        <f t="shared" si="3"/>
        <v>CDS-Codelist: PlanUnitCode</v>
      </c>
      <c r="B232" t="s">
        <v>42</v>
      </c>
      <c r="C232" t="s">
        <v>1666</v>
      </c>
      <c r="D232" s="10" t="s">
        <v>382</v>
      </c>
      <c r="E232" t="s">
        <v>383</v>
      </c>
    </row>
    <row r="233" spans="1:5" x14ac:dyDescent="0.25">
      <c r="A233" s="4" t="str">
        <f t="shared" si="3"/>
        <v>CDS-Codelist: PlanUnitCode</v>
      </c>
      <c r="B233" t="s">
        <v>42</v>
      </c>
      <c r="C233" t="s">
        <v>1666</v>
      </c>
      <c r="D233" s="10" t="s">
        <v>384</v>
      </c>
      <c r="E233" t="s">
        <v>385</v>
      </c>
    </row>
    <row r="234" spans="1:5" x14ac:dyDescent="0.25">
      <c r="A234" s="4" t="str">
        <f t="shared" si="3"/>
        <v>CDS-Codelist: PlanUnitCode</v>
      </c>
      <c r="B234" t="s">
        <v>42</v>
      </c>
      <c r="C234" t="s">
        <v>1666</v>
      </c>
      <c r="D234" s="10" t="s">
        <v>386</v>
      </c>
      <c r="E234" t="s">
        <v>387</v>
      </c>
    </row>
    <row r="235" spans="1:5" x14ac:dyDescent="0.25">
      <c r="A235" s="4" t="str">
        <f t="shared" si="3"/>
        <v>CDS-Codelist: PlanUnitCode</v>
      </c>
      <c r="B235" t="s">
        <v>42</v>
      </c>
      <c r="C235" t="s">
        <v>1666</v>
      </c>
      <c r="D235" s="10" t="s">
        <v>388</v>
      </c>
      <c r="E235" t="s">
        <v>389</v>
      </c>
    </row>
    <row r="236" spans="1:5" x14ac:dyDescent="0.25">
      <c r="A236" s="4" t="str">
        <f t="shared" si="3"/>
        <v>CDS-Codelist: PlanUnitCode</v>
      </c>
      <c r="B236" t="s">
        <v>42</v>
      </c>
      <c r="C236" t="s">
        <v>1666</v>
      </c>
      <c r="D236" s="10" t="s">
        <v>390</v>
      </c>
      <c r="E236" t="s">
        <v>391</v>
      </c>
    </row>
    <row r="237" spans="1:5" x14ac:dyDescent="0.25">
      <c r="A237" s="4" t="str">
        <f t="shared" si="3"/>
        <v>CDS-Codelist: PlanUnitCode</v>
      </c>
      <c r="B237" t="s">
        <v>42</v>
      </c>
      <c r="C237" t="s">
        <v>1666</v>
      </c>
      <c r="D237" s="10" t="s">
        <v>392</v>
      </c>
      <c r="E237" t="s">
        <v>393</v>
      </c>
    </row>
    <row r="238" spans="1:5" x14ac:dyDescent="0.25">
      <c r="A238" s="4" t="str">
        <f t="shared" si="3"/>
        <v>CDS-Codelist: PlanUnitCode</v>
      </c>
      <c r="B238" t="s">
        <v>42</v>
      </c>
      <c r="C238" t="s">
        <v>1666</v>
      </c>
      <c r="D238" s="10" t="s">
        <v>394</v>
      </c>
      <c r="E238" t="s">
        <v>395</v>
      </c>
    </row>
    <row r="239" spans="1:5" x14ac:dyDescent="0.25">
      <c r="A239" s="4" t="str">
        <f t="shared" si="3"/>
        <v>CDS-Codelist: PlanUnitCode</v>
      </c>
      <c r="B239" t="s">
        <v>42</v>
      </c>
      <c r="C239" t="s">
        <v>1666</v>
      </c>
      <c r="D239" s="10" t="s">
        <v>396</v>
      </c>
      <c r="E239" t="s">
        <v>397</v>
      </c>
    </row>
    <row r="240" spans="1:5" x14ac:dyDescent="0.25">
      <c r="A240" s="4" t="str">
        <f t="shared" si="3"/>
        <v>CDS-Codelist: PlanUnitCode</v>
      </c>
      <c r="B240" t="s">
        <v>42</v>
      </c>
      <c r="C240" t="s">
        <v>1666</v>
      </c>
      <c r="D240" s="10" t="s">
        <v>398</v>
      </c>
      <c r="E240" t="s">
        <v>399</v>
      </c>
    </row>
    <row r="241" spans="1:5" x14ac:dyDescent="0.25">
      <c r="A241" s="4" t="str">
        <f t="shared" si="3"/>
        <v>CDS-Codelist: PlanUnitCode</v>
      </c>
      <c r="B241" t="s">
        <v>42</v>
      </c>
      <c r="C241" t="s">
        <v>1666</v>
      </c>
      <c r="D241" s="10" t="s">
        <v>400</v>
      </c>
      <c r="E241" t="s">
        <v>401</v>
      </c>
    </row>
    <row r="242" spans="1:5" x14ac:dyDescent="0.25">
      <c r="A242" s="4" t="str">
        <f t="shared" si="3"/>
        <v>CDS-Codelist: PlanUnitCode</v>
      </c>
      <c r="B242" t="s">
        <v>42</v>
      </c>
      <c r="C242" t="s">
        <v>1666</v>
      </c>
      <c r="D242" s="10" t="s">
        <v>402</v>
      </c>
      <c r="E242" t="s">
        <v>403</v>
      </c>
    </row>
    <row r="243" spans="1:5" x14ac:dyDescent="0.25">
      <c r="A243" s="4" t="str">
        <f t="shared" si="3"/>
        <v>CDS-Codelist: PlanUnitCode</v>
      </c>
      <c r="B243" t="s">
        <v>42</v>
      </c>
      <c r="C243" t="s">
        <v>1666</v>
      </c>
      <c r="D243" s="10" t="s">
        <v>404</v>
      </c>
      <c r="E243" t="s">
        <v>405</v>
      </c>
    </row>
    <row r="244" spans="1:5" x14ac:dyDescent="0.25">
      <c r="A244" s="4" t="str">
        <f t="shared" si="3"/>
        <v>CDS-Codelist: PlanUnitCode</v>
      </c>
      <c r="B244" t="s">
        <v>42</v>
      </c>
      <c r="C244" t="s">
        <v>1666</v>
      </c>
      <c r="D244" s="10" t="s">
        <v>406</v>
      </c>
      <c r="E244" t="s">
        <v>407</v>
      </c>
    </row>
    <row r="245" spans="1:5" x14ac:dyDescent="0.25">
      <c r="A245" s="4" t="str">
        <f t="shared" si="3"/>
        <v>CDS-Codelist: PlanUnitCode</v>
      </c>
      <c r="B245" t="s">
        <v>42</v>
      </c>
      <c r="C245" t="s">
        <v>1666</v>
      </c>
      <c r="D245" s="10" t="s">
        <v>408</v>
      </c>
      <c r="E245" t="s">
        <v>409</v>
      </c>
    </row>
    <row r="246" spans="1:5" x14ac:dyDescent="0.25">
      <c r="A246" s="4" t="str">
        <f t="shared" si="3"/>
        <v>CDS-Codelist: PlanUnitCode</v>
      </c>
      <c r="B246" t="s">
        <v>42</v>
      </c>
      <c r="C246" t="s">
        <v>1666</v>
      </c>
      <c r="D246" s="10" t="s">
        <v>410</v>
      </c>
      <c r="E246" t="s">
        <v>411</v>
      </c>
    </row>
    <row r="247" spans="1:5" x14ac:dyDescent="0.25">
      <c r="A247" s="4" t="str">
        <f t="shared" si="3"/>
        <v>CDS-Codelist: PlanUnitCode</v>
      </c>
      <c r="B247" t="s">
        <v>42</v>
      </c>
      <c r="C247" t="s">
        <v>1666</v>
      </c>
      <c r="D247" s="10" t="s">
        <v>412</v>
      </c>
      <c r="E247" t="s">
        <v>413</v>
      </c>
    </row>
    <row r="248" spans="1:5" x14ac:dyDescent="0.25">
      <c r="A248" s="4" t="str">
        <f t="shared" si="3"/>
        <v>CDS-Codelist: PlanUnitCode</v>
      </c>
      <c r="B248" t="s">
        <v>42</v>
      </c>
      <c r="C248" t="s">
        <v>1666</v>
      </c>
      <c r="D248" s="10" t="s">
        <v>414</v>
      </c>
      <c r="E248" t="s">
        <v>415</v>
      </c>
    </row>
    <row r="249" spans="1:5" x14ac:dyDescent="0.25">
      <c r="A249" s="4" t="str">
        <f t="shared" si="3"/>
        <v>CDS-Codelist: PlanUnitCode</v>
      </c>
      <c r="B249" t="s">
        <v>42</v>
      </c>
      <c r="C249" t="s">
        <v>1666</v>
      </c>
      <c r="D249" s="10" t="s">
        <v>416</v>
      </c>
      <c r="E249" t="s">
        <v>417</v>
      </c>
    </row>
    <row r="250" spans="1:5" x14ac:dyDescent="0.25">
      <c r="A250" s="4" t="str">
        <f t="shared" si="3"/>
        <v>CDS-Codelist: PlanUnitCode</v>
      </c>
      <c r="B250" t="s">
        <v>42</v>
      </c>
      <c r="C250" t="s">
        <v>1666</v>
      </c>
      <c r="D250" s="10" t="s">
        <v>418</v>
      </c>
      <c r="E250" t="s">
        <v>419</v>
      </c>
    </row>
    <row r="251" spans="1:5" x14ac:dyDescent="0.25">
      <c r="A251" s="4" t="str">
        <f t="shared" si="3"/>
        <v>CDS-Codelist: PlanUnitCode</v>
      </c>
      <c r="B251" t="s">
        <v>42</v>
      </c>
      <c r="C251" t="s">
        <v>1666</v>
      </c>
      <c r="D251" s="10" t="s">
        <v>420</v>
      </c>
      <c r="E251" t="s">
        <v>421</v>
      </c>
    </row>
    <row r="252" spans="1:5" x14ac:dyDescent="0.25">
      <c r="A252" s="4" t="str">
        <f t="shared" si="3"/>
        <v>CDS-Codelist: PlanUnitCode</v>
      </c>
      <c r="B252" t="s">
        <v>42</v>
      </c>
      <c r="C252" t="s">
        <v>1666</v>
      </c>
      <c r="D252" s="10" t="s">
        <v>422</v>
      </c>
      <c r="E252" t="s">
        <v>423</v>
      </c>
    </row>
    <row r="253" spans="1:5" x14ac:dyDescent="0.25">
      <c r="A253" s="4" t="str">
        <f t="shared" si="3"/>
        <v>CDS-Codelist: PlanUnitCode</v>
      </c>
      <c r="B253" t="s">
        <v>42</v>
      </c>
      <c r="C253" t="s">
        <v>1666</v>
      </c>
      <c r="D253" s="10" t="s">
        <v>424</v>
      </c>
      <c r="E253" t="s">
        <v>425</v>
      </c>
    </row>
    <row r="254" spans="1:5" x14ac:dyDescent="0.25">
      <c r="A254" s="4" t="str">
        <f t="shared" si="3"/>
        <v>CDS-Codelist: PlanUnitCode</v>
      </c>
      <c r="B254" t="s">
        <v>42</v>
      </c>
      <c r="C254" t="s">
        <v>1666</v>
      </c>
      <c r="D254" s="10" t="s">
        <v>426</v>
      </c>
      <c r="E254" t="s">
        <v>427</v>
      </c>
    </row>
    <row r="255" spans="1:5" x14ac:dyDescent="0.25">
      <c r="A255" s="4" t="str">
        <f t="shared" si="3"/>
        <v>CDS-Codelist: PlanUnitCode</v>
      </c>
      <c r="B255" t="s">
        <v>42</v>
      </c>
      <c r="C255" t="s">
        <v>1666</v>
      </c>
      <c r="D255" s="10" t="s">
        <v>428</v>
      </c>
      <c r="E255" t="s">
        <v>429</v>
      </c>
    </row>
    <row r="256" spans="1:5" x14ac:dyDescent="0.25">
      <c r="A256" s="4" t="str">
        <f t="shared" si="3"/>
        <v>CDS-Codelist: PlanUnitCode</v>
      </c>
      <c r="B256" t="s">
        <v>42</v>
      </c>
      <c r="C256" t="s">
        <v>1666</v>
      </c>
      <c r="D256" s="10" t="s">
        <v>430</v>
      </c>
      <c r="E256" t="s">
        <v>431</v>
      </c>
    </row>
    <row r="257" spans="1:5" x14ac:dyDescent="0.25">
      <c r="A257" s="4" t="str">
        <f t="shared" si="3"/>
        <v>CDS-Codelist: PlanUnitCode</v>
      </c>
      <c r="B257" t="s">
        <v>42</v>
      </c>
      <c r="C257" t="s">
        <v>1666</v>
      </c>
      <c r="D257" s="10" t="s">
        <v>432</v>
      </c>
      <c r="E257" t="s">
        <v>433</v>
      </c>
    </row>
    <row r="258" spans="1:5" x14ac:dyDescent="0.25">
      <c r="A258" s="4" t="str">
        <f t="shared" ref="A258:A321" si="4">HYPERLINK("https://lawawiki.wasserblick.net/schablonen:cdscodelists:"&amp;LOWER(B258),"CDS-Codelist: "&amp;B258)</f>
        <v>CDS-Codelist: PlanUnitCode</v>
      </c>
      <c r="B258" t="s">
        <v>42</v>
      </c>
      <c r="C258" t="s">
        <v>1666</v>
      </c>
      <c r="D258" s="10" t="s">
        <v>434</v>
      </c>
      <c r="E258" t="s">
        <v>435</v>
      </c>
    </row>
    <row r="259" spans="1:5" x14ac:dyDescent="0.25">
      <c r="A259" s="4" t="str">
        <f t="shared" si="4"/>
        <v>CDS-Codelist: PlanUnitCode</v>
      </c>
      <c r="B259" t="s">
        <v>42</v>
      </c>
      <c r="C259" t="s">
        <v>1666</v>
      </c>
      <c r="D259" s="10" t="s">
        <v>436</v>
      </c>
      <c r="E259" t="s">
        <v>437</v>
      </c>
    </row>
    <row r="260" spans="1:5" x14ac:dyDescent="0.25">
      <c r="A260" s="4" t="str">
        <f t="shared" si="4"/>
        <v>CDS-Codelist: PlanUnitCode</v>
      </c>
      <c r="B260" t="s">
        <v>42</v>
      </c>
      <c r="C260" t="s">
        <v>1666</v>
      </c>
      <c r="D260" s="10" t="s">
        <v>438</v>
      </c>
      <c r="E260" t="s">
        <v>439</v>
      </c>
    </row>
    <row r="261" spans="1:5" x14ac:dyDescent="0.25">
      <c r="A261" s="4" t="str">
        <f t="shared" si="4"/>
        <v>CDS-Codelist: PlanUnitCode</v>
      </c>
      <c r="B261" t="s">
        <v>42</v>
      </c>
      <c r="C261" t="s">
        <v>1666</v>
      </c>
      <c r="D261" s="10" t="s">
        <v>440</v>
      </c>
      <c r="E261" t="s">
        <v>441</v>
      </c>
    </row>
    <row r="262" spans="1:5" x14ac:dyDescent="0.25">
      <c r="A262" s="4" t="str">
        <f t="shared" si="4"/>
        <v>CDS-Codelist: PlanUnitCode</v>
      </c>
      <c r="B262" t="s">
        <v>42</v>
      </c>
      <c r="C262" t="s">
        <v>1666</v>
      </c>
      <c r="D262" s="10" t="s">
        <v>442</v>
      </c>
      <c r="E262" t="s">
        <v>443</v>
      </c>
    </row>
    <row r="263" spans="1:5" x14ac:dyDescent="0.25">
      <c r="A263" s="4" t="str">
        <f t="shared" si="4"/>
        <v>CDS-Codelist: PlanUnitCode</v>
      </c>
      <c r="B263" t="s">
        <v>42</v>
      </c>
      <c r="C263" t="s">
        <v>1666</v>
      </c>
      <c r="D263" s="10" t="s">
        <v>444</v>
      </c>
      <c r="E263" t="s">
        <v>445</v>
      </c>
    </row>
    <row r="264" spans="1:5" x14ac:dyDescent="0.25">
      <c r="A264" s="4" t="str">
        <f t="shared" si="4"/>
        <v>CDS-Codelist: PlanUnitCode</v>
      </c>
      <c r="B264" t="s">
        <v>42</v>
      </c>
      <c r="C264" t="s">
        <v>1666</v>
      </c>
      <c r="D264" s="10" t="s">
        <v>446</v>
      </c>
      <c r="E264" t="s">
        <v>447</v>
      </c>
    </row>
    <row r="265" spans="1:5" x14ac:dyDescent="0.25">
      <c r="A265" s="4" t="str">
        <f t="shared" si="4"/>
        <v>CDS-Codelist: PlanUnitCode</v>
      </c>
      <c r="B265" t="s">
        <v>42</v>
      </c>
      <c r="C265" t="s">
        <v>1666</v>
      </c>
      <c r="D265" s="10" t="s">
        <v>448</v>
      </c>
      <c r="E265" t="s">
        <v>449</v>
      </c>
    </row>
    <row r="266" spans="1:5" x14ac:dyDescent="0.25">
      <c r="A266" s="4" t="str">
        <f t="shared" si="4"/>
        <v>CDS-Codelist: PlanUnitCode</v>
      </c>
      <c r="B266" t="s">
        <v>42</v>
      </c>
      <c r="C266" t="s">
        <v>1666</v>
      </c>
      <c r="D266" s="10" t="s">
        <v>450</v>
      </c>
      <c r="E266" t="s">
        <v>451</v>
      </c>
    </row>
    <row r="267" spans="1:5" x14ac:dyDescent="0.25">
      <c r="A267" s="4" t="str">
        <f t="shared" si="4"/>
        <v>CDS-Codelist: PlanUnitCode</v>
      </c>
      <c r="B267" t="s">
        <v>42</v>
      </c>
      <c r="C267" t="s">
        <v>1666</v>
      </c>
      <c r="D267" s="10" t="s">
        <v>452</v>
      </c>
      <c r="E267" t="s">
        <v>453</v>
      </c>
    </row>
    <row r="268" spans="1:5" x14ac:dyDescent="0.25">
      <c r="A268" s="4" t="str">
        <f t="shared" si="4"/>
        <v>CDS-Codelist: PlanUnitCode</v>
      </c>
      <c r="B268" t="s">
        <v>42</v>
      </c>
      <c r="C268" t="s">
        <v>1666</v>
      </c>
      <c r="D268" s="10" t="s">
        <v>454</v>
      </c>
      <c r="E268" t="s">
        <v>455</v>
      </c>
    </row>
    <row r="269" spans="1:5" x14ac:dyDescent="0.25">
      <c r="A269" s="4" t="str">
        <f t="shared" si="4"/>
        <v>CDS-Codelist: PlanUnitCode</v>
      </c>
      <c r="B269" t="s">
        <v>42</v>
      </c>
      <c r="C269" t="s">
        <v>1666</v>
      </c>
      <c r="D269" s="10" t="s">
        <v>456</v>
      </c>
      <c r="E269" t="s">
        <v>457</v>
      </c>
    </row>
    <row r="270" spans="1:5" x14ac:dyDescent="0.25">
      <c r="A270" s="4" t="str">
        <f t="shared" si="4"/>
        <v>CDS-Codelist: PlanUnitCode</v>
      </c>
      <c r="B270" t="s">
        <v>42</v>
      </c>
      <c r="C270" t="s">
        <v>1666</v>
      </c>
      <c r="D270" s="10" t="s">
        <v>458</v>
      </c>
      <c r="E270" t="s">
        <v>459</v>
      </c>
    </row>
    <row r="271" spans="1:5" x14ac:dyDescent="0.25">
      <c r="A271" s="4" t="str">
        <f t="shared" si="4"/>
        <v>CDS-Codelist: PlanUnitCode</v>
      </c>
      <c r="B271" t="s">
        <v>42</v>
      </c>
      <c r="C271" t="s">
        <v>1666</v>
      </c>
      <c r="D271" s="10" t="s">
        <v>460</v>
      </c>
      <c r="E271" t="s">
        <v>461</v>
      </c>
    </row>
    <row r="272" spans="1:5" x14ac:dyDescent="0.25">
      <c r="A272" s="4" t="str">
        <f t="shared" si="4"/>
        <v>CDS-Codelist: PlanUnitCode</v>
      </c>
      <c r="B272" t="s">
        <v>42</v>
      </c>
      <c r="C272" t="s">
        <v>1666</v>
      </c>
      <c r="D272" s="10" t="s">
        <v>462</v>
      </c>
      <c r="E272" t="s">
        <v>463</v>
      </c>
    </row>
    <row r="273" spans="1:5" x14ac:dyDescent="0.25">
      <c r="A273" s="4" t="str">
        <f t="shared" si="4"/>
        <v>CDS-Codelist: PlanUnitCode</v>
      </c>
      <c r="B273" t="s">
        <v>42</v>
      </c>
      <c r="C273" t="s">
        <v>1666</v>
      </c>
      <c r="D273" s="10" t="s">
        <v>464</v>
      </c>
      <c r="E273" t="s">
        <v>1546</v>
      </c>
    </row>
    <row r="274" spans="1:5" x14ac:dyDescent="0.25">
      <c r="A274" s="4" t="str">
        <f t="shared" si="4"/>
        <v>CDS-Codelist: PlanUnitCode</v>
      </c>
      <c r="B274" t="s">
        <v>42</v>
      </c>
      <c r="C274" t="s">
        <v>1666</v>
      </c>
      <c r="D274" s="10" t="s">
        <v>465</v>
      </c>
      <c r="E274" t="s">
        <v>466</v>
      </c>
    </row>
    <row r="275" spans="1:5" x14ac:dyDescent="0.25">
      <c r="A275" s="4" t="str">
        <f t="shared" si="4"/>
        <v>CDS-Codelist: PlanUnitCode</v>
      </c>
      <c r="B275" t="s">
        <v>42</v>
      </c>
      <c r="C275" t="s">
        <v>1666</v>
      </c>
      <c r="D275" s="10" t="s">
        <v>467</v>
      </c>
      <c r="E275" t="s">
        <v>468</v>
      </c>
    </row>
    <row r="276" spans="1:5" x14ac:dyDescent="0.25">
      <c r="A276" s="4" t="str">
        <f t="shared" si="4"/>
        <v>CDS-Codelist: PlanUnitCode</v>
      </c>
      <c r="B276" t="s">
        <v>42</v>
      </c>
      <c r="C276" t="s">
        <v>1666</v>
      </c>
      <c r="D276" s="10" t="s">
        <v>469</v>
      </c>
      <c r="E276" t="s">
        <v>470</v>
      </c>
    </row>
    <row r="277" spans="1:5" x14ac:dyDescent="0.25">
      <c r="A277" s="4" t="str">
        <f t="shared" si="4"/>
        <v>CDS-Codelist: PlanUnitCode</v>
      </c>
      <c r="B277" t="s">
        <v>42</v>
      </c>
      <c r="C277" t="s">
        <v>1666</v>
      </c>
      <c r="D277" s="10" t="s">
        <v>471</v>
      </c>
      <c r="E277" t="s">
        <v>472</v>
      </c>
    </row>
    <row r="278" spans="1:5" x14ac:dyDescent="0.25">
      <c r="A278" s="4" t="str">
        <f t="shared" si="4"/>
        <v>CDS-Codelist: PlanUnitCode</v>
      </c>
      <c r="B278" t="s">
        <v>42</v>
      </c>
      <c r="C278" t="s">
        <v>1666</v>
      </c>
      <c r="D278" s="10" t="s">
        <v>473</v>
      </c>
      <c r="E278" t="s">
        <v>474</v>
      </c>
    </row>
    <row r="279" spans="1:5" x14ac:dyDescent="0.25">
      <c r="A279" s="4" t="str">
        <f t="shared" si="4"/>
        <v>CDS-Codelist: PlanUnitCode</v>
      </c>
      <c r="B279" t="s">
        <v>42</v>
      </c>
      <c r="C279" t="s">
        <v>1666</v>
      </c>
      <c r="D279" s="10" t="s">
        <v>475</v>
      </c>
      <c r="E279" t="s">
        <v>476</v>
      </c>
    </row>
    <row r="280" spans="1:5" x14ac:dyDescent="0.25">
      <c r="A280" s="4" t="str">
        <f t="shared" si="4"/>
        <v>CDS-Codelist: PlanUnitCode</v>
      </c>
      <c r="B280" t="s">
        <v>42</v>
      </c>
      <c r="C280" t="s">
        <v>1666</v>
      </c>
      <c r="D280" s="10" t="s">
        <v>477</v>
      </c>
      <c r="E280" t="s">
        <v>478</v>
      </c>
    </row>
    <row r="281" spans="1:5" x14ac:dyDescent="0.25">
      <c r="A281" s="4" t="str">
        <f t="shared" si="4"/>
        <v>CDS-Codelist: PlanUnitCode</v>
      </c>
      <c r="B281" t="s">
        <v>42</v>
      </c>
      <c r="C281" t="s">
        <v>1666</v>
      </c>
      <c r="D281" s="10" t="s">
        <v>479</v>
      </c>
      <c r="E281" t="s">
        <v>480</v>
      </c>
    </row>
    <row r="282" spans="1:5" x14ac:dyDescent="0.25">
      <c r="A282" s="4" t="str">
        <f t="shared" si="4"/>
        <v>CDS-Codelist: PlanUnitCode</v>
      </c>
      <c r="B282" t="s">
        <v>42</v>
      </c>
      <c r="C282" t="s">
        <v>1666</v>
      </c>
      <c r="D282" s="10" t="s">
        <v>481</v>
      </c>
      <c r="E282" t="s">
        <v>482</v>
      </c>
    </row>
    <row r="283" spans="1:5" x14ac:dyDescent="0.25">
      <c r="A283" s="4" t="str">
        <f t="shared" si="4"/>
        <v>CDS-Codelist: PlanUnitCode</v>
      </c>
      <c r="B283" t="s">
        <v>42</v>
      </c>
      <c r="C283" t="s">
        <v>1666</v>
      </c>
      <c r="D283" s="10" t="s">
        <v>483</v>
      </c>
      <c r="E283" t="s">
        <v>484</v>
      </c>
    </row>
    <row r="284" spans="1:5" x14ac:dyDescent="0.25">
      <c r="A284" s="4" t="str">
        <f t="shared" si="4"/>
        <v>CDS-Codelist: PlanUnitCode</v>
      </c>
      <c r="B284" t="s">
        <v>42</v>
      </c>
      <c r="C284" t="s">
        <v>1666</v>
      </c>
      <c r="D284" s="10" t="s">
        <v>485</v>
      </c>
      <c r="E284" t="s">
        <v>433</v>
      </c>
    </row>
    <row r="285" spans="1:5" x14ac:dyDescent="0.25">
      <c r="A285" s="4" t="str">
        <f t="shared" si="4"/>
        <v>CDS-Codelist: PlanUnitCode</v>
      </c>
      <c r="B285" t="s">
        <v>42</v>
      </c>
      <c r="C285" t="s">
        <v>1666</v>
      </c>
      <c r="D285" s="10" t="s">
        <v>486</v>
      </c>
      <c r="E285" t="s">
        <v>487</v>
      </c>
    </row>
    <row r="286" spans="1:5" x14ac:dyDescent="0.25">
      <c r="A286" s="4" t="str">
        <f t="shared" si="4"/>
        <v>CDS-Codelist: PlanUnitCode</v>
      </c>
      <c r="B286" t="s">
        <v>42</v>
      </c>
      <c r="C286" t="s">
        <v>1666</v>
      </c>
      <c r="D286" s="10" t="s">
        <v>488</v>
      </c>
      <c r="E286" t="s">
        <v>489</v>
      </c>
    </row>
    <row r="287" spans="1:5" x14ac:dyDescent="0.25">
      <c r="A287" s="4" t="str">
        <f t="shared" si="4"/>
        <v>CDS-Codelist: PlanUnitCode</v>
      </c>
      <c r="B287" t="s">
        <v>42</v>
      </c>
      <c r="C287" t="s">
        <v>1666</v>
      </c>
      <c r="D287" s="10" t="s">
        <v>490</v>
      </c>
      <c r="E287" t="s">
        <v>491</v>
      </c>
    </row>
    <row r="288" spans="1:5" x14ac:dyDescent="0.25">
      <c r="A288" s="4" t="str">
        <f t="shared" si="4"/>
        <v>CDS-Codelist: PlanUnitCode</v>
      </c>
      <c r="B288" t="s">
        <v>42</v>
      </c>
      <c r="C288" t="s">
        <v>1666</v>
      </c>
      <c r="D288" s="10" t="s">
        <v>492</v>
      </c>
      <c r="E288" t="s">
        <v>493</v>
      </c>
    </row>
    <row r="289" spans="1:5" x14ac:dyDescent="0.25">
      <c r="A289" s="4" t="str">
        <f t="shared" si="4"/>
        <v>CDS-Codelist: PlanUnitCode</v>
      </c>
      <c r="B289" t="s">
        <v>42</v>
      </c>
      <c r="C289" t="s">
        <v>1666</v>
      </c>
      <c r="D289" s="10" t="s">
        <v>494</v>
      </c>
      <c r="E289" t="s">
        <v>495</v>
      </c>
    </row>
    <row r="290" spans="1:5" x14ac:dyDescent="0.25">
      <c r="A290" s="4" t="str">
        <f t="shared" si="4"/>
        <v>CDS-Codelist: PlanUnitCode</v>
      </c>
      <c r="B290" t="s">
        <v>42</v>
      </c>
      <c r="C290" t="s">
        <v>1666</v>
      </c>
      <c r="D290" s="10" t="s">
        <v>496</v>
      </c>
      <c r="E290" t="s">
        <v>497</v>
      </c>
    </row>
    <row r="291" spans="1:5" x14ac:dyDescent="0.25">
      <c r="A291" s="4" t="str">
        <f t="shared" si="4"/>
        <v>CDS-Codelist: PlanUnitCode</v>
      </c>
      <c r="B291" t="s">
        <v>42</v>
      </c>
      <c r="C291" t="s">
        <v>1666</v>
      </c>
      <c r="D291" s="10" t="s">
        <v>498</v>
      </c>
      <c r="E291" t="s">
        <v>499</v>
      </c>
    </row>
    <row r="292" spans="1:5" x14ac:dyDescent="0.25">
      <c r="A292" s="4" t="str">
        <f t="shared" si="4"/>
        <v>CDS-Codelist: PlanUnitCode</v>
      </c>
      <c r="B292" t="s">
        <v>42</v>
      </c>
      <c r="C292" t="s">
        <v>1666</v>
      </c>
      <c r="D292" s="10" t="s">
        <v>500</v>
      </c>
      <c r="E292" t="s">
        <v>501</v>
      </c>
    </row>
    <row r="293" spans="1:5" x14ac:dyDescent="0.25">
      <c r="A293" s="4" t="str">
        <f t="shared" si="4"/>
        <v>CDS-Codelist: PlanUnitCode</v>
      </c>
      <c r="B293" t="s">
        <v>42</v>
      </c>
      <c r="C293" t="s">
        <v>1666</v>
      </c>
      <c r="D293" s="10" t="s">
        <v>502</v>
      </c>
      <c r="E293" t="s">
        <v>503</v>
      </c>
    </row>
    <row r="294" spans="1:5" x14ac:dyDescent="0.25">
      <c r="A294" s="4" t="str">
        <f t="shared" si="4"/>
        <v>CDS-Codelist: PlanUnitCode</v>
      </c>
      <c r="B294" t="s">
        <v>42</v>
      </c>
      <c r="C294" t="s">
        <v>1666</v>
      </c>
      <c r="D294" s="10" t="s">
        <v>504</v>
      </c>
      <c r="E294" t="s">
        <v>505</v>
      </c>
    </row>
    <row r="295" spans="1:5" x14ac:dyDescent="0.25">
      <c r="A295" s="4" t="str">
        <f t="shared" si="4"/>
        <v>CDS-Codelist: PlanUnitCode</v>
      </c>
      <c r="B295" t="s">
        <v>42</v>
      </c>
      <c r="C295" t="s">
        <v>1666</v>
      </c>
      <c r="D295" s="10" t="s">
        <v>506</v>
      </c>
      <c r="E295" t="s">
        <v>507</v>
      </c>
    </row>
    <row r="296" spans="1:5" x14ac:dyDescent="0.25">
      <c r="A296" s="4" t="str">
        <f t="shared" si="4"/>
        <v>CDS-Codelist: PlanUnitCode</v>
      </c>
      <c r="B296" t="s">
        <v>42</v>
      </c>
      <c r="C296" t="s">
        <v>1666</v>
      </c>
      <c r="D296" s="10" t="s">
        <v>508</v>
      </c>
      <c r="E296" t="s">
        <v>509</v>
      </c>
    </row>
    <row r="297" spans="1:5" x14ac:dyDescent="0.25">
      <c r="A297" s="4" t="str">
        <f t="shared" si="4"/>
        <v>CDS-Codelist: PlanUnitCode</v>
      </c>
      <c r="B297" t="s">
        <v>42</v>
      </c>
      <c r="C297" t="s">
        <v>1666</v>
      </c>
      <c r="D297" s="10" t="s">
        <v>510</v>
      </c>
      <c r="E297" t="s">
        <v>367</v>
      </c>
    </row>
    <row r="298" spans="1:5" x14ac:dyDescent="0.25">
      <c r="A298" s="4" t="str">
        <f t="shared" si="4"/>
        <v>CDS-Codelist: PlanUnitCode</v>
      </c>
      <c r="B298" t="s">
        <v>42</v>
      </c>
      <c r="C298" t="s">
        <v>1666</v>
      </c>
      <c r="D298" s="10" t="s">
        <v>511</v>
      </c>
      <c r="E298" t="s">
        <v>512</v>
      </c>
    </row>
    <row r="299" spans="1:5" x14ac:dyDescent="0.25">
      <c r="A299" s="4" t="str">
        <f t="shared" si="4"/>
        <v>CDS-Codelist: PlanUnitCode</v>
      </c>
      <c r="B299" t="s">
        <v>42</v>
      </c>
      <c r="C299" t="s">
        <v>1666</v>
      </c>
      <c r="D299" s="10" t="s">
        <v>513</v>
      </c>
      <c r="E299" t="s">
        <v>514</v>
      </c>
    </row>
    <row r="300" spans="1:5" x14ac:dyDescent="0.25">
      <c r="A300" s="4" t="str">
        <f t="shared" si="4"/>
        <v>CDS-Codelist: PlanUnitCode</v>
      </c>
      <c r="B300" t="s">
        <v>42</v>
      </c>
      <c r="C300" t="s">
        <v>1666</v>
      </c>
      <c r="D300" s="10" t="s">
        <v>515</v>
      </c>
      <c r="E300" t="s">
        <v>516</v>
      </c>
    </row>
    <row r="301" spans="1:5" x14ac:dyDescent="0.25">
      <c r="A301" s="4" t="str">
        <f t="shared" si="4"/>
        <v>CDS-Codelist: PlanUnitCode</v>
      </c>
      <c r="B301" t="s">
        <v>42</v>
      </c>
      <c r="C301" t="s">
        <v>1666</v>
      </c>
      <c r="D301" s="10" t="s">
        <v>517</v>
      </c>
      <c r="E301" t="s">
        <v>480</v>
      </c>
    </row>
    <row r="302" spans="1:5" x14ac:dyDescent="0.25">
      <c r="A302" s="4" t="str">
        <f t="shared" si="4"/>
        <v>CDS-Codelist: PlanUnitCode</v>
      </c>
      <c r="B302" t="s">
        <v>42</v>
      </c>
      <c r="C302" t="s">
        <v>1666</v>
      </c>
      <c r="D302" s="10" t="s">
        <v>518</v>
      </c>
      <c r="E302" t="s">
        <v>519</v>
      </c>
    </row>
    <row r="303" spans="1:5" x14ac:dyDescent="0.25">
      <c r="A303" s="4" t="str">
        <f t="shared" si="4"/>
        <v>CDS-Codelist: PlanUnitCode</v>
      </c>
      <c r="B303" t="s">
        <v>42</v>
      </c>
      <c r="C303" t="s">
        <v>1666</v>
      </c>
      <c r="D303" s="10" t="s">
        <v>520</v>
      </c>
      <c r="E303" t="s">
        <v>433</v>
      </c>
    </row>
    <row r="304" spans="1:5" x14ac:dyDescent="0.25">
      <c r="A304" s="4" t="str">
        <f t="shared" si="4"/>
        <v>CDS-Codelist: PlanUnitCode</v>
      </c>
      <c r="B304" t="s">
        <v>42</v>
      </c>
      <c r="C304" t="s">
        <v>1666</v>
      </c>
      <c r="D304" s="10" t="s">
        <v>521</v>
      </c>
      <c r="E304" t="s">
        <v>522</v>
      </c>
    </row>
    <row r="305" spans="1:5" x14ac:dyDescent="0.25">
      <c r="A305" s="4" t="str">
        <f t="shared" si="4"/>
        <v>CDS-Codelist: PlanUnitCode</v>
      </c>
      <c r="B305" t="s">
        <v>42</v>
      </c>
      <c r="C305" t="s">
        <v>1666</v>
      </c>
      <c r="D305" s="10" t="s">
        <v>523</v>
      </c>
      <c r="E305" t="s">
        <v>524</v>
      </c>
    </row>
    <row r="306" spans="1:5" x14ac:dyDescent="0.25">
      <c r="A306" s="4" t="str">
        <f t="shared" si="4"/>
        <v>CDS-Codelist: PlanUnitCode</v>
      </c>
      <c r="B306" t="s">
        <v>42</v>
      </c>
      <c r="C306" t="s">
        <v>1666</v>
      </c>
      <c r="D306" s="10" t="s">
        <v>525</v>
      </c>
      <c r="E306" t="s">
        <v>526</v>
      </c>
    </row>
    <row r="307" spans="1:5" x14ac:dyDescent="0.25">
      <c r="A307" s="4" t="str">
        <f t="shared" si="4"/>
        <v>CDS-Codelist: PlanUnitCode</v>
      </c>
      <c r="B307" t="s">
        <v>42</v>
      </c>
      <c r="C307" t="s">
        <v>1666</v>
      </c>
      <c r="D307" s="10" t="s">
        <v>527</v>
      </c>
      <c r="E307" t="s">
        <v>528</v>
      </c>
    </row>
    <row r="308" spans="1:5" x14ac:dyDescent="0.25">
      <c r="A308" s="4" t="str">
        <f t="shared" si="4"/>
        <v>CDS-Codelist: PlanUnitCode</v>
      </c>
      <c r="B308" t="s">
        <v>42</v>
      </c>
      <c r="C308" t="s">
        <v>1666</v>
      </c>
      <c r="D308" s="10" t="s">
        <v>529</v>
      </c>
      <c r="E308" t="s">
        <v>530</v>
      </c>
    </row>
    <row r="309" spans="1:5" x14ac:dyDescent="0.25">
      <c r="A309" s="4" t="str">
        <f t="shared" si="4"/>
        <v>CDS-Codelist: PlanUnitCode</v>
      </c>
      <c r="B309" t="s">
        <v>42</v>
      </c>
      <c r="C309" t="s">
        <v>1666</v>
      </c>
      <c r="D309" s="10" t="s">
        <v>531</v>
      </c>
      <c r="E309" t="s">
        <v>532</v>
      </c>
    </row>
    <row r="310" spans="1:5" x14ac:dyDescent="0.25">
      <c r="A310" s="4" t="str">
        <f t="shared" si="4"/>
        <v>CDS-Codelist: PlanUnitCode</v>
      </c>
      <c r="B310" t="s">
        <v>42</v>
      </c>
      <c r="C310" t="s">
        <v>1666</v>
      </c>
      <c r="D310" s="10" t="s">
        <v>533</v>
      </c>
      <c r="E310" t="s">
        <v>534</v>
      </c>
    </row>
    <row r="311" spans="1:5" x14ac:dyDescent="0.25">
      <c r="A311" s="4" t="str">
        <f t="shared" si="4"/>
        <v>CDS-Codelist: PlanUnitCode</v>
      </c>
      <c r="B311" t="s">
        <v>42</v>
      </c>
      <c r="C311" t="s">
        <v>1666</v>
      </c>
      <c r="D311" s="10" t="s">
        <v>535</v>
      </c>
      <c r="E311" t="s">
        <v>536</v>
      </c>
    </row>
    <row r="312" spans="1:5" x14ac:dyDescent="0.25">
      <c r="A312" s="4" t="str">
        <f t="shared" si="4"/>
        <v>CDS-Codelist: PlanUnitCode</v>
      </c>
      <c r="B312" t="s">
        <v>42</v>
      </c>
      <c r="C312" t="s">
        <v>1666</v>
      </c>
      <c r="D312" s="10" t="s">
        <v>537</v>
      </c>
      <c r="E312" t="s">
        <v>538</v>
      </c>
    </row>
    <row r="313" spans="1:5" x14ac:dyDescent="0.25">
      <c r="A313" s="4" t="str">
        <f t="shared" si="4"/>
        <v>CDS-Codelist: PlanUnitCode</v>
      </c>
      <c r="B313" t="s">
        <v>42</v>
      </c>
      <c r="C313" t="s">
        <v>1666</v>
      </c>
      <c r="D313" s="10" t="s">
        <v>539</v>
      </c>
      <c r="E313" t="s">
        <v>540</v>
      </c>
    </row>
    <row r="314" spans="1:5" x14ac:dyDescent="0.25">
      <c r="A314" s="4" t="str">
        <f t="shared" si="4"/>
        <v>CDS-Codelist: PlanUnitCode</v>
      </c>
      <c r="B314" t="s">
        <v>42</v>
      </c>
      <c r="C314" t="s">
        <v>1666</v>
      </c>
      <c r="D314" s="10" t="s">
        <v>541</v>
      </c>
      <c r="E314" t="s">
        <v>542</v>
      </c>
    </row>
    <row r="315" spans="1:5" x14ac:dyDescent="0.25">
      <c r="A315" s="4" t="str">
        <f t="shared" si="4"/>
        <v>CDS-Codelist: PlanUnitCode</v>
      </c>
      <c r="B315" t="s">
        <v>42</v>
      </c>
      <c r="C315" t="s">
        <v>1666</v>
      </c>
      <c r="D315" s="10" t="s">
        <v>543</v>
      </c>
      <c r="E315" t="s">
        <v>544</v>
      </c>
    </row>
    <row r="316" spans="1:5" x14ac:dyDescent="0.25">
      <c r="A316" s="4" t="str">
        <f t="shared" si="4"/>
        <v>CDS-Codelist: PlanUnitCode</v>
      </c>
      <c r="B316" t="s">
        <v>42</v>
      </c>
      <c r="C316" t="s">
        <v>1666</v>
      </c>
      <c r="D316" s="10" t="s">
        <v>545</v>
      </c>
      <c r="E316" t="s">
        <v>546</v>
      </c>
    </row>
    <row r="317" spans="1:5" x14ac:dyDescent="0.25">
      <c r="A317" s="4" t="str">
        <f t="shared" si="4"/>
        <v>CDS-Codelist: PlanUnitCode</v>
      </c>
      <c r="B317" t="s">
        <v>42</v>
      </c>
      <c r="C317" t="s">
        <v>1666</v>
      </c>
      <c r="D317" s="10" t="s">
        <v>547</v>
      </c>
      <c r="E317" t="s">
        <v>548</v>
      </c>
    </row>
    <row r="318" spans="1:5" x14ac:dyDescent="0.25">
      <c r="A318" s="4" t="str">
        <f t="shared" si="4"/>
        <v>CDS-Codelist: PlanUnitCode</v>
      </c>
      <c r="B318" t="s">
        <v>42</v>
      </c>
      <c r="C318" t="s">
        <v>1666</v>
      </c>
      <c r="D318" s="10" t="s">
        <v>549</v>
      </c>
      <c r="E318" t="s">
        <v>550</v>
      </c>
    </row>
    <row r="319" spans="1:5" x14ac:dyDescent="0.25">
      <c r="A319" s="4" t="str">
        <f t="shared" si="4"/>
        <v>CDS-Codelist: PlanUnitCode</v>
      </c>
      <c r="B319" t="s">
        <v>42</v>
      </c>
      <c r="C319" t="s">
        <v>1666</v>
      </c>
      <c r="D319" s="10" t="s">
        <v>551</v>
      </c>
      <c r="E319" t="s">
        <v>552</v>
      </c>
    </row>
    <row r="320" spans="1:5" x14ac:dyDescent="0.25">
      <c r="A320" s="4" t="str">
        <f t="shared" si="4"/>
        <v>CDS-Codelist: PlanUnitCode</v>
      </c>
      <c r="B320" t="s">
        <v>42</v>
      </c>
      <c r="C320" t="s">
        <v>1666</v>
      </c>
      <c r="D320" s="10" t="s">
        <v>553</v>
      </c>
      <c r="E320" t="s">
        <v>554</v>
      </c>
    </row>
    <row r="321" spans="1:5" x14ac:dyDescent="0.25">
      <c r="A321" s="4" t="str">
        <f t="shared" si="4"/>
        <v>CDS-Codelist: PlanUnitCode</v>
      </c>
      <c r="B321" t="s">
        <v>42</v>
      </c>
      <c r="C321" t="s">
        <v>1666</v>
      </c>
      <c r="D321" s="10" t="s">
        <v>555</v>
      </c>
      <c r="E321" t="s">
        <v>556</v>
      </c>
    </row>
    <row r="322" spans="1:5" x14ac:dyDescent="0.25">
      <c r="A322" s="4" t="str">
        <f t="shared" ref="A322:A385" si="5">HYPERLINK("https://lawawiki.wasserblick.net/schablonen:cdscodelists:"&amp;LOWER(B322),"CDS-Codelist: "&amp;B322)</f>
        <v>CDS-Codelist: PlanUnitCode</v>
      </c>
      <c r="B322" t="s">
        <v>42</v>
      </c>
      <c r="C322" t="s">
        <v>1666</v>
      </c>
      <c r="D322" s="10" t="s">
        <v>557</v>
      </c>
      <c r="E322" t="s">
        <v>558</v>
      </c>
    </row>
    <row r="323" spans="1:5" x14ac:dyDescent="0.25">
      <c r="A323" s="4" t="str">
        <f t="shared" si="5"/>
        <v>CDS-Codelist: PlanUnitCode</v>
      </c>
      <c r="B323" t="s">
        <v>42</v>
      </c>
      <c r="C323" t="s">
        <v>1666</v>
      </c>
      <c r="D323" s="10" t="s">
        <v>559</v>
      </c>
      <c r="E323" t="s">
        <v>154</v>
      </c>
    </row>
    <row r="324" spans="1:5" x14ac:dyDescent="0.25">
      <c r="A324" s="4" t="str">
        <f t="shared" si="5"/>
        <v>CDS-Codelist: PlanUnitCode</v>
      </c>
      <c r="B324" t="s">
        <v>42</v>
      </c>
      <c r="C324" t="s">
        <v>1666</v>
      </c>
      <c r="D324" s="10" t="s">
        <v>560</v>
      </c>
      <c r="E324" t="s">
        <v>156</v>
      </c>
    </row>
    <row r="325" spans="1:5" x14ac:dyDescent="0.25">
      <c r="A325" s="4" t="str">
        <f t="shared" si="5"/>
        <v>CDS-Codelist: PlanUnitCode</v>
      </c>
      <c r="B325" t="s">
        <v>42</v>
      </c>
      <c r="C325" t="s">
        <v>1666</v>
      </c>
      <c r="D325" s="10" t="s">
        <v>561</v>
      </c>
      <c r="E325" t="s">
        <v>155</v>
      </c>
    </row>
    <row r="326" spans="1:5" x14ac:dyDescent="0.25">
      <c r="A326" s="4" t="str">
        <f t="shared" si="5"/>
        <v>CDS-Codelist: PlanUnitCode</v>
      </c>
      <c r="B326" t="s">
        <v>42</v>
      </c>
      <c r="C326" t="s">
        <v>1666</v>
      </c>
      <c r="D326" s="10" t="s">
        <v>562</v>
      </c>
      <c r="E326" t="s">
        <v>158</v>
      </c>
    </row>
    <row r="327" spans="1:5" x14ac:dyDescent="0.25">
      <c r="A327" s="4" t="str">
        <f t="shared" si="5"/>
        <v>CDS-Codelist: PlanUnitCode</v>
      </c>
      <c r="B327" t="s">
        <v>42</v>
      </c>
      <c r="C327" t="s">
        <v>1666</v>
      </c>
      <c r="D327" s="10" t="s">
        <v>563</v>
      </c>
      <c r="E327" t="s">
        <v>159</v>
      </c>
    </row>
    <row r="328" spans="1:5" x14ac:dyDescent="0.25">
      <c r="A328" s="4" t="str">
        <f t="shared" si="5"/>
        <v>CDS-Codelist: PlanUnitCode</v>
      </c>
      <c r="B328" t="s">
        <v>42</v>
      </c>
      <c r="C328" t="s">
        <v>1666</v>
      </c>
      <c r="D328" s="10" t="s">
        <v>564</v>
      </c>
      <c r="E328" t="s">
        <v>565</v>
      </c>
    </row>
    <row r="329" spans="1:5" x14ac:dyDescent="0.25">
      <c r="A329" s="4" t="str">
        <f t="shared" si="5"/>
        <v>CDS-Codelist: PlanUnitCode</v>
      </c>
      <c r="B329" t="s">
        <v>42</v>
      </c>
      <c r="C329" t="s">
        <v>1666</v>
      </c>
      <c r="D329" s="10" t="s">
        <v>566</v>
      </c>
      <c r="E329" t="s">
        <v>160</v>
      </c>
    </row>
    <row r="330" spans="1:5" x14ac:dyDescent="0.25">
      <c r="A330" s="4" t="str">
        <f t="shared" si="5"/>
        <v>CDS-Codelist: PlanUnitCode</v>
      </c>
      <c r="B330" t="s">
        <v>42</v>
      </c>
      <c r="C330" t="s">
        <v>1666</v>
      </c>
      <c r="D330" s="10" t="s">
        <v>567</v>
      </c>
      <c r="E330" t="s">
        <v>568</v>
      </c>
    </row>
    <row r="331" spans="1:5" x14ac:dyDescent="0.25">
      <c r="A331" s="4" t="str">
        <f t="shared" si="5"/>
        <v>CDS-Codelist: PlanUnitCode</v>
      </c>
      <c r="B331" t="s">
        <v>42</v>
      </c>
      <c r="C331" t="s">
        <v>1666</v>
      </c>
      <c r="D331" s="10" t="s">
        <v>569</v>
      </c>
      <c r="E331" t="s">
        <v>570</v>
      </c>
    </row>
    <row r="332" spans="1:5" x14ac:dyDescent="0.25">
      <c r="A332" s="4" t="str">
        <f t="shared" si="5"/>
        <v>CDS-Codelist: PlanUnitCode</v>
      </c>
      <c r="B332" t="s">
        <v>42</v>
      </c>
      <c r="C332" t="s">
        <v>1666</v>
      </c>
      <c r="D332" s="10" t="s">
        <v>571</v>
      </c>
      <c r="E332" t="s">
        <v>572</v>
      </c>
    </row>
    <row r="333" spans="1:5" x14ac:dyDescent="0.25">
      <c r="A333" s="4" t="str">
        <f t="shared" si="5"/>
        <v>CDS-Codelist: PlanUnitCode</v>
      </c>
      <c r="B333" t="s">
        <v>42</v>
      </c>
      <c r="C333" t="s">
        <v>1666</v>
      </c>
      <c r="D333" s="10" t="s">
        <v>573</v>
      </c>
      <c r="E333" t="s">
        <v>574</v>
      </c>
    </row>
    <row r="334" spans="1:5" x14ac:dyDescent="0.25">
      <c r="A334" s="4" t="str">
        <f t="shared" si="5"/>
        <v>CDS-Codelist: PlanUnitCode</v>
      </c>
      <c r="B334" t="s">
        <v>42</v>
      </c>
      <c r="C334" t="s">
        <v>1666</v>
      </c>
      <c r="D334" s="10" t="s">
        <v>575</v>
      </c>
      <c r="E334" t="s">
        <v>576</v>
      </c>
    </row>
    <row r="335" spans="1:5" x14ac:dyDescent="0.25">
      <c r="A335" s="4" t="str">
        <f t="shared" si="5"/>
        <v>CDS-Codelist: PlanUnitCode</v>
      </c>
      <c r="B335" t="s">
        <v>42</v>
      </c>
      <c r="C335" t="s">
        <v>1666</v>
      </c>
      <c r="D335" s="10" t="s">
        <v>577</v>
      </c>
      <c r="E335" t="s">
        <v>578</v>
      </c>
    </row>
    <row r="336" spans="1:5" x14ac:dyDescent="0.25">
      <c r="A336" s="4" t="str">
        <f t="shared" si="5"/>
        <v>CDS-Codelist: PlanUnitCode</v>
      </c>
      <c r="B336" t="s">
        <v>42</v>
      </c>
      <c r="C336" t="s">
        <v>1666</v>
      </c>
      <c r="D336" s="10" t="s">
        <v>579</v>
      </c>
      <c r="E336" t="s">
        <v>580</v>
      </c>
    </row>
    <row r="337" spans="1:5" x14ac:dyDescent="0.25">
      <c r="A337" s="4" t="str">
        <f t="shared" si="5"/>
        <v>CDS-Codelist: PlanUnitCode</v>
      </c>
      <c r="B337" t="s">
        <v>42</v>
      </c>
      <c r="C337" t="s">
        <v>1666</v>
      </c>
      <c r="D337" s="10" t="s">
        <v>581</v>
      </c>
      <c r="E337" t="s">
        <v>582</v>
      </c>
    </row>
    <row r="338" spans="1:5" x14ac:dyDescent="0.25">
      <c r="A338" s="4" t="str">
        <f t="shared" si="5"/>
        <v>CDS-Codelist: PlanUnitCode</v>
      </c>
      <c r="B338" t="s">
        <v>42</v>
      </c>
      <c r="C338" t="s">
        <v>1666</v>
      </c>
      <c r="D338" s="10" t="s">
        <v>583</v>
      </c>
      <c r="E338" t="s">
        <v>584</v>
      </c>
    </row>
    <row r="339" spans="1:5" x14ac:dyDescent="0.25">
      <c r="A339" s="4" t="str">
        <f t="shared" si="5"/>
        <v>CDS-Codelist: PlanUnitCode</v>
      </c>
      <c r="B339" t="s">
        <v>42</v>
      </c>
      <c r="C339" t="s">
        <v>1666</v>
      </c>
      <c r="D339" s="10" t="s">
        <v>585</v>
      </c>
      <c r="E339" t="s">
        <v>586</v>
      </c>
    </row>
    <row r="340" spans="1:5" x14ac:dyDescent="0.25">
      <c r="A340" s="4" t="str">
        <f t="shared" si="5"/>
        <v>CDS-Codelist: PlanUnitCode</v>
      </c>
      <c r="B340" t="s">
        <v>42</v>
      </c>
      <c r="C340" t="s">
        <v>1666</v>
      </c>
      <c r="D340" s="10" t="s">
        <v>587</v>
      </c>
      <c r="E340" t="s">
        <v>588</v>
      </c>
    </row>
    <row r="341" spans="1:5" x14ac:dyDescent="0.25">
      <c r="A341" s="4" t="str">
        <f t="shared" si="5"/>
        <v>CDS-Codelist: PlanUnitCode</v>
      </c>
      <c r="B341" t="s">
        <v>42</v>
      </c>
      <c r="C341" t="s">
        <v>1666</v>
      </c>
      <c r="D341" s="10" t="s">
        <v>589</v>
      </c>
      <c r="E341" t="s">
        <v>590</v>
      </c>
    </row>
    <row r="342" spans="1:5" x14ac:dyDescent="0.25">
      <c r="A342" s="4" t="str">
        <f t="shared" si="5"/>
        <v>CDS-Codelist: PlanUnitCode</v>
      </c>
      <c r="B342" t="s">
        <v>42</v>
      </c>
      <c r="C342" t="s">
        <v>1666</v>
      </c>
      <c r="D342" s="10" t="s">
        <v>591</v>
      </c>
      <c r="E342" t="s">
        <v>592</v>
      </c>
    </row>
    <row r="343" spans="1:5" x14ac:dyDescent="0.25">
      <c r="A343" s="4" t="str">
        <f t="shared" si="5"/>
        <v>CDS-Codelist: PlanUnitCode</v>
      </c>
      <c r="B343" t="s">
        <v>42</v>
      </c>
      <c r="C343" t="s">
        <v>1666</v>
      </c>
      <c r="D343" s="10" t="s">
        <v>593</v>
      </c>
      <c r="E343" t="s">
        <v>594</v>
      </c>
    </row>
    <row r="344" spans="1:5" x14ac:dyDescent="0.25">
      <c r="A344" s="4" t="str">
        <f t="shared" si="5"/>
        <v>CDS-Codelist: PlanUnitCode</v>
      </c>
      <c r="B344" t="s">
        <v>42</v>
      </c>
      <c r="C344" t="s">
        <v>1666</v>
      </c>
      <c r="D344" s="10" t="s">
        <v>595</v>
      </c>
      <c r="E344" t="s">
        <v>596</v>
      </c>
    </row>
    <row r="345" spans="1:5" x14ac:dyDescent="0.25">
      <c r="A345" s="4" t="str">
        <f t="shared" si="5"/>
        <v>CDS-Codelist: PlanUnitCode</v>
      </c>
      <c r="B345" t="s">
        <v>42</v>
      </c>
      <c r="C345" t="s">
        <v>1666</v>
      </c>
      <c r="D345" s="10" t="s">
        <v>597</v>
      </c>
      <c r="E345" t="s">
        <v>598</v>
      </c>
    </row>
    <row r="346" spans="1:5" x14ac:dyDescent="0.25">
      <c r="A346" s="4" t="str">
        <f t="shared" si="5"/>
        <v>CDS-Codelist: PlanUnitCode</v>
      </c>
      <c r="B346" t="s">
        <v>42</v>
      </c>
      <c r="C346" t="s">
        <v>1666</v>
      </c>
      <c r="D346" s="10" t="s">
        <v>599</v>
      </c>
      <c r="E346" t="s">
        <v>600</v>
      </c>
    </row>
    <row r="347" spans="1:5" x14ac:dyDescent="0.25">
      <c r="A347" s="4" t="str">
        <f t="shared" si="5"/>
        <v>CDS-Codelist: PlanUnitCode</v>
      </c>
      <c r="B347" t="s">
        <v>42</v>
      </c>
      <c r="C347" t="s">
        <v>1666</v>
      </c>
      <c r="D347" s="10" t="s">
        <v>601</v>
      </c>
      <c r="E347" t="s">
        <v>602</v>
      </c>
    </row>
    <row r="348" spans="1:5" x14ac:dyDescent="0.25">
      <c r="A348" s="4" t="str">
        <f t="shared" si="5"/>
        <v>CDS-Codelist: PlanUnitCode</v>
      </c>
      <c r="B348" t="s">
        <v>42</v>
      </c>
      <c r="C348" t="s">
        <v>1666</v>
      </c>
      <c r="D348" s="10" t="s">
        <v>603</v>
      </c>
      <c r="E348" t="s">
        <v>604</v>
      </c>
    </row>
    <row r="349" spans="1:5" x14ac:dyDescent="0.25">
      <c r="A349" s="4" t="str">
        <f t="shared" si="5"/>
        <v>CDS-Codelist: PlanUnitCode</v>
      </c>
      <c r="B349" t="s">
        <v>42</v>
      </c>
      <c r="C349" t="s">
        <v>1666</v>
      </c>
      <c r="D349" s="10" t="s">
        <v>605</v>
      </c>
      <c r="E349" t="s">
        <v>606</v>
      </c>
    </row>
    <row r="350" spans="1:5" x14ac:dyDescent="0.25">
      <c r="A350" s="4" t="str">
        <f t="shared" si="5"/>
        <v>CDS-Codelist: PlanUnitCode</v>
      </c>
      <c r="B350" t="s">
        <v>42</v>
      </c>
      <c r="C350" t="s">
        <v>1666</v>
      </c>
      <c r="D350" s="10" t="s">
        <v>607</v>
      </c>
      <c r="E350" t="s">
        <v>608</v>
      </c>
    </row>
    <row r="351" spans="1:5" x14ac:dyDescent="0.25">
      <c r="A351" s="4" t="str">
        <f t="shared" si="5"/>
        <v>CDS-Codelist: PlanUnitCode</v>
      </c>
      <c r="B351" t="s">
        <v>42</v>
      </c>
      <c r="C351" t="s">
        <v>1666</v>
      </c>
      <c r="D351" s="10" t="s">
        <v>609</v>
      </c>
      <c r="E351" t="s">
        <v>610</v>
      </c>
    </row>
    <row r="352" spans="1:5" x14ac:dyDescent="0.25">
      <c r="A352" s="4" t="str">
        <f t="shared" si="5"/>
        <v>CDS-Codelist: PlanUnitCode</v>
      </c>
      <c r="B352" t="s">
        <v>42</v>
      </c>
      <c r="C352" t="s">
        <v>1666</v>
      </c>
      <c r="D352" s="10" t="s">
        <v>611</v>
      </c>
      <c r="E352" t="s">
        <v>612</v>
      </c>
    </row>
    <row r="353" spans="1:5" x14ac:dyDescent="0.25">
      <c r="A353" s="4" t="str">
        <f t="shared" si="5"/>
        <v>CDS-Codelist: PlanUnitCode</v>
      </c>
      <c r="B353" t="s">
        <v>42</v>
      </c>
      <c r="C353" t="s">
        <v>1666</v>
      </c>
      <c r="D353" s="10" t="s">
        <v>613</v>
      </c>
      <c r="E353" t="s">
        <v>614</v>
      </c>
    </row>
    <row r="354" spans="1:5" x14ac:dyDescent="0.25">
      <c r="A354" s="4" t="str">
        <f t="shared" si="5"/>
        <v>CDS-Codelist: PlanUnitCode</v>
      </c>
      <c r="B354" t="s">
        <v>42</v>
      </c>
      <c r="C354" t="s">
        <v>1666</v>
      </c>
      <c r="D354" s="10" t="s">
        <v>615</v>
      </c>
      <c r="E354" t="s">
        <v>616</v>
      </c>
    </row>
    <row r="355" spans="1:5" x14ac:dyDescent="0.25">
      <c r="A355" s="4" t="str">
        <f t="shared" si="5"/>
        <v>CDS-Codelist: PlanUnitCode</v>
      </c>
      <c r="B355" t="s">
        <v>42</v>
      </c>
      <c r="C355" t="s">
        <v>1666</v>
      </c>
      <c r="D355" s="10" t="s">
        <v>617</v>
      </c>
      <c r="E355" t="s">
        <v>618</v>
      </c>
    </row>
    <row r="356" spans="1:5" x14ac:dyDescent="0.25">
      <c r="A356" s="4" t="str">
        <f t="shared" si="5"/>
        <v>CDS-Codelist: PlanUnitCode</v>
      </c>
      <c r="B356" t="s">
        <v>42</v>
      </c>
      <c r="C356" t="s">
        <v>1666</v>
      </c>
      <c r="D356" s="10" t="s">
        <v>619</v>
      </c>
      <c r="E356" t="s">
        <v>620</v>
      </c>
    </row>
    <row r="357" spans="1:5" x14ac:dyDescent="0.25">
      <c r="A357" s="4" t="str">
        <f t="shared" si="5"/>
        <v>CDS-Codelist: PlanUnitCode</v>
      </c>
      <c r="B357" t="s">
        <v>42</v>
      </c>
      <c r="C357" t="s">
        <v>1666</v>
      </c>
      <c r="D357" s="10" t="s">
        <v>621</v>
      </c>
      <c r="E357" t="s">
        <v>167</v>
      </c>
    </row>
    <row r="358" spans="1:5" x14ac:dyDescent="0.25">
      <c r="A358" s="4" t="str">
        <f t="shared" si="5"/>
        <v>CDS-Codelist: PlanUnitCode</v>
      </c>
      <c r="B358" t="s">
        <v>42</v>
      </c>
      <c r="C358" t="s">
        <v>1666</v>
      </c>
      <c r="D358" s="10" t="s">
        <v>622</v>
      </c>
      <c r="E358" t="s">
        <v>166</v>
      </c>
    </row>
    <row r="359" spans="1:5" x14ac:dyDescent="0.25">
      <c r="A359" s="4" t="str">
        <f t="shared" si="5"/>
        <v>CDS-Codelist: PlanUnitCode</v>
      </c>
      <c r="B359" t="s">
        <v>42</v>
      </c>
      <c r="C359" t="s">
        <v>1666</v>
      </c>
      <c r="D359" s="10" t="s">
        <v>623</v>
      </c>
      <c r="E359" t="s">
        <v>166</v>
      </c>
    </row>
    <row r="360" spans="1:5" x14ac:dyDescent="0.25">
      <c r="A360" s="4" t="str">
        <f t="shared" si="5"/>
        <v>CDS-Codelist: PlanUnitCode</v>
      </c>
      <c r="B360" t="s">
        <v>42</v>
      </c>
      <c r="C360" t="s">
        <v>1666</v>
      </c>
      <c r="D360" s="10" t="s">
        <v>624</v>
      </c>
      <c r="E360" t="s">
        <v>625</v>
      </c>
    </row>
    <row r="361" spans="1:5" x14ac:dyDescent="0.25">
      <c r="A361" s="4" t="str">
        <f t="shared" si="5"/>
        <v>CDS-Codelist: PlanUnitCode</v>
      </c>
      <c r="B361" t="s">
        <v>42</v>
      </c>
      <c r="C361" t="s">
        <v>1666</v>
      </c>
      <c r="D361" s="10" t="s">
        <v>626</v>
      </c>
      <c r="E361" t="s">
        <v>627</v>
      </c>
    </row>
    <row r="362" spans="1:5" x14ac:dyDescent="0.25">
      <c r="A362" s="4" t="str">
        <f t="shared" si="5"/>
        <v>CDS-Codelist: PlanUnitCode</v>
      </c>
      <c r="B362" t="s">
        <v>42</v>
      </c>
      <c r="C362" t="s">
        <v>1666</v>
      </c>
      <c r="D362" s="10" t="s">
        <v>628</v>
      </c>
      <c r="E362" t="s">
        <v>629</v>
      </c>
    </row>
    <row r="363" spans="1:5" x14ac:dyDescent="0.25">
      <c r="A363" s="4" t="str">
        <f t="shared" si="5"/>
        <v>CDS-Codelist: PlanUnitCode</v>
      </c>
      <c r="B363" t="s">
        <v>42</v>
      </c>
      <c r="C363" t="s">
        <v>1666</v>
      </c>
      <c r="D363" s="10" t="s">
        <v>630</v>
      </c>
      <c r="E363" t="s">
        <v>631</v>
      </c>
    </row>
    <row r="364" spans="1:5" x14ac:dyDescent="0.25">
      <c r="A364" s="4" t="str">
        <f t="shared" si="5"/>
        <v>CDS-Codelist: PlanUnitCode</v>
      </c>
      <c r="B364" t="s">
        <v>42</v>
      </c>
      <c r="C364" t="s">
        <v>1666</v>
      </c>
      <c r="D364" s="10" t="s">
        <v>632</v>
      </c>
      <c r="E364" t="s">
        <v>633</v>
      </c>
    </row>
    <row r="365" spans="1:5" x14ac:dyDescent="0.25">
      <c r="A365" s="4" t="str">
        <f t="shared" si="5"/>
        <v>CDS-Codelist: PlanUnitCode</v>
      </c>
      <c r="B365" t="s">
        <v>42</v>
      </c>
      <c r="C365" t="s">
        <v>1666</v>
      </c>
      <c r="D365" s="10" t="s">
        <v>634</v>
      </c>
      <c r="E365" t="s">
        <v>635</v>
      </c>
    </row>
    <row r="366" spans="1:5" x14ac:dyDescent="0.25">
      <c r="A366" s="4" t="str">
        <f t="shared" si="5"/>
        <v>CDS-Codelist: PlanUnitCode</v>
      </c>
      <c r="B366" t="s">
        <v>42</v>
      </c>
      <c r="C366" t="s">
        <v>1666</v>
      </c>
      <c r="D366" s="10" t="s">
        <v>636</v>
      </c>
      <c r="E366" t="s">
        <v>637</v>
      </c>
    </row>
    <row r="367" spans="1:5" x14ac:dyDescent="0.25">
      <c r="A367" s="4" t="str">
        <f t="shared" si="5"/>
        <v>CDS-Codelist: PlanUnitCode</v>
      </c>
      <c r="B367" t="s">
        <v>42</v>
      </c>
      <c r="C367" t="s">
        <v>1666</v>
      </c>
      <c r="D367" s="10" t="s">
        <v>638</v>
      </c>
      <c r="E367" t="s">
        <v>639</v>
      </c>
    </row>
    <row r="368" spans="1:5" x14ac:dyDescent="0.25">
      <c r="A368" s="4" t="str">
        <f t="shared" si="5"/>
        <v>CDS-Codelist: PlanUnitCode</v>
      </c>
      <c r="B368" t="s">
        <v>42</v>
      </c>
      <c r="C368" t="s">
        <v>1666</v>
      </c>
      <c r="D368" s="10" t="s">
        <v>640</v>
      </c>
      <c r="E368" t="s">
        <v>641</v>
      </c>
    </row>
    <row r="369" spans="1:5" x14ac:dyDescent="0.25">
      <c r="A369" s="4" t="str">
        <f t="shared" si="5"/>
        <v>CDS-Codelist: PlanUnitCode</v>
      </c>
      <c r="B369" t="s">
        <v>42</v>
      </c>
      <c r="C369" t="s">
        <v>1666</v>
      </c>
      <c r="D369" s="10" t="s">
        <v>642</v>
      </c>
      <c r="E369" t="s">
        <v>643</v>
      </c>
    </row>
    <row r="370" spans="1:5" x14ac:dyDescent="0.25">
      <c r="A370" s="4" t="str">
        <f t="shared" si="5"/>
        <v>CDS-Codelist: PlanUnitCode</v>
      </c>
      <c r="B370" t="s">
        <v>42</v>
      </c>
      <c r="C370" t="s">
        <v>1666</v>
      </c>
      <c r="D370" s="10" t="s">
        <v>644</v>
      </c>
      <c r="E370" t="s">
        <v>645</v>
      </c>
    </row>
    <row r="371" spans="1:5" x14ac:dyDescent="0.25">
      <c r="A371" s="4" t="str">
        <f t="shared" si="5"/>
        <v>CDS-Codelist: PlanUnitCode</v>
      </c>
      <c r="B371" t="s">
        <v>42</v>
      </c>
      <c r="C371" t="s">
        <v>1666</v>
      </c>
      <c r="D371" s="10" t="s">
        <v>646</v>
      </c>
      <c r="E371" t="s">
        <v>635</v>
      </c>
    </row>
    <row r="372" spans="1:5" x14ac:dyDescent="0.25">
      <c r="A372" s="4" t="str">
        <f t="shared" si="5"/>
        <v>CDS-Codelist: PlanUnitCode</v>
      </c>
      <c r="B372" t="s">
        <v>42</v>
      </c>
      <c r="C372" t="s">
        <v>1666</v>
      </c>
      <c r="D372" s="10" t="s">
        <v>647</v>
      </c>
      <c r="E372" t="s">
        <v>648</v>
      </c>
    </row>
    <row r="373" spans="1:5" x14ac:dyDescent="0.25">
      <c r="A373" s="4" t="str">
        <f t="shared" si="5"/>
        <v>CDS-Codelist: PlanUnitCode</v>
      </c>
      <c r="B373" t="s">
        <v>42</v>
      </c>
      <c r="C373" t="s">
        <v>1666</v>
      </c>
      <c r="D373" s="10" t="s">
        <v>649</v>
      </c>
      <c r="E373" t="s">
        <v>650</v>
      </c>
    </row>
    <row r="374" spans="1:5" x14ac:dyDescent="0.25">
      <c r="A374" s="4" t="str">
        <f t="shared" si="5"/>
        <v>CDS-Codelist: PlanUnitCode</v>
      </c>
      <c r="B374" t="s">
        <v>42</v>
      </c>
      <c r="C374" t="s">
        <v>1666</v>
      </c>
      <c r="D374" s="10" t="s">
        <v>651</v>
      </c>
      <c r="E374" t="s">
        <v>652</v>
      </c>
    </row>
    <row r="375" spans="1:5" x14ac:dyDescent="0.25">
      <c r="A375" s="4" t="str">
        <f t="shared" si="5"/>
        <v>CDS-Codelist: PlanUnitCode</v>
      </c>
      <c r="B375" t="s">
        <v>42</v>
      </c>
      <c r="C375" t="s">
        <v>1666</v>
      </c>
      <c r="D375" s="10" t="s">
        <v>653</v>
      </c>
      <c r="E375" t="s">
        <v>654</v>
      </c>
    </row>
    <row r="376" spans="1:5" x14ac:dyDescent="0.25">
      <c r="A376" s="4" t="str">
        <f t="shared" si="5"/>
        <v>CDS-Codelist: PlanUnitCode</v>
      </c>
      <c r="B376" t="s">
        <v>42</v>
      </c>
      <c r="C376" t="s">
        <v>1666</v>
      </c>
      <c r="D376" s="10" t="s">
        <v>655</v>
      </c>
      <c r="E376" t="s">
        <v>656</v>
      </c>
    </row>
    <row r="377" spans="1:5" x14ac:dyDescent="0.25">
      <c r="A377" s="4" t="str">
        <f t="shared" si="5"/>
        <v>CDS-Codelist: PlanUnitCode</v>
      </c>
      <c r="B377" t="s">
        <v>42</v>
      </c>
      <c r="C377" t="s">
        <v>1666</v>
      </c>
      <c r="D377" s="10" t="s">
        <v>657</v>
      </c>
      <c r="E377" t="s">
        <v>658</v>
      </c>
    </row>
    <row r="378" spans="1:5" x14ac:dyDescent="0.25">
      <c r="A378" s="4" t="str">
        <f t="shared" si="5"/>
        <v>CDS-Codelist: PlanUnitCode</v>
      </c>
      <c r="B378" t="s">
        <v>42</v>
      </c>
      <c r="C378" t="s">
        <v>1666</v>
      </c>
      <c r="D378" s="10" t="s">
        <v>659</v>
      </c>
      <c r="E378" t="s">
        <v>660</v>
      </c>
    </row>
    <row r="379" spans="1:5" x14ac:dyDescent="0.25">
      <c r="A379" s="4" t="str">
        <f t="shared" si="5"/>
        <v>CDS-Codelist: PlanUnitCode</v>
      </c>
      <c r="B379" t="s">
        <v>42</v>
      </c>
      <c r="C379" t="s">
        <v>1666</v>
      </c>
      <c r="D379" s="10" t="s">
        <v>661</v>
      </c>
      <c r="E379" t="s">
        <v>662</v>
      </c>
    </row>
    <row r="380" spans="1:5" x14ac:dyDescent="0.25">
      <c r="A380" s="4" t="str">
        <f t="shared" si="5"/>
        <v>CDS-Codelist: PlanUnitCode</v>
      </c>
      <c r="B380" t="s">
        <v>42</v>
      </c>
      <c r="C380" t="s">
        <v>1666</v>
      </c>
      <c r="D380" s="10" t="s">
        <v>663</v>
      </c>
      <c r="E380" t="s">
        <v>664</v>
      </c>
    </row>
    <row r="381" spans="1:5" x14ac:dyDescent="0.25">
      <c r="A381" s="4" t="str">
        <f t="shared" si="5"/>
        <v>CDS-Codelist: PlanUnitCode</v>
      </c>
      <c r="B381" t="s">
        <v>42</v>
      </c>
      <c r="C381" t="s">
        <v>1666</v>
      </c>
      <c r="D381" s="10" t="s">
        <v>665</v>
      </c>
      <c r="E381" t="s">
        <v>666</v>
      </c>
    </row>
    <row r="382" spans="1:5" x14ac:dyDescent="0.25">
      <c r="A382" s="4" t="str">
        <f t="shared" si="5"/>
        <v>CDS-Codelist: PlanUnitCode</v>
      </c>
      <c r="B382" t="s">
        <v>42</v>
      </c>
      <c r="C382" t="s">
        <v>1666</v>
      </c>
      <c r="D382" s="10" t="s">
        <v>667</v>
      </c>
      <c r="E382" t="s">
        <v>668</v>
      </c>
    </row>
    <row r="383" spans="1:5" x14ac:dyDescent="0.25">
      <c r="A383" s="4" t="str">
        <f t="shared" si="5"/>
        <v>CDS-Codelist: PlanUnitCode</v>
      </c>
      <c r="B383" t="s">
        <v>42</v>
      </c>
      <c r="C383" t="s">
        <v>1666</v>
      </c>
      <c r="D383" s="10" t="s">
        <v>669</v>
      </c>
      <c r="E383" t="s">
        <v>670</v>
      </c>
    </row>
    <row r="384" spans="1:5" x14ac:dyDescent="0.25">
      <c r="A384" s="4" t="str">
        <f t="shared" si="5"/>
        <v>CDS-Codelist: PlanUnitCode</v>
      </c>
      <c r="B384" t="s">
        <v>42</v>
      </c>
      <c r="C384" t="s">
        <v>1666</v>
      </c>
      <c r="D384" s="10" t="s">
        <v>671</v>
      </c>
      <c r="E384" t="s">
        <v>672</v>
      </c>
    </row>
    <row r="385" spans="1:5" x14ac:dyDescent="0.25">
      <c r="A385" s="4" t="str">
        <f t="shared" si="5"/>
        <v>CDS-Codelist: PlanUnitCode</v>
      </c>
      <c r="B385" t="s">
        <v>42</v>
      </c>
      <c r="C385" t="s">
        <v>1666</v>
      </c>
      <c r="D385" s="10" t="s">
        <v>673</v>
      </c>
      <c r="E385" t="s">
        <v>674</v>
      </c>
    </row>
    <row r="386" spans="1:5" x14ac:dyDescent="0.25">
      <c r="A386" s="4" t="str">
        <f t="shared" ref="A386:A449" si="6">HYPERLINK("https://lawawiki.wasserblick.net/schablonen:cdscodelists:"&amp;LOWER(B386),"CDS-Codelist: "&amp;B386)</f>
        <v>CDS-Codelist: PlanUnitCode</v>
      </c>
      <c r="B386" t="s">
        <v>42</v>
      </c>
      <c r="C386" t="s">
        <v>1666</v>
      </c>
      <c r="D386" s="10" t="s">
        <v>675</v>
      </c>
      <c r="E386" t="s">
        <v>676</v>
      </c>
    </row>
    <row r="387" spans="1:5" x14ac:dyDescent="0.25">
      <c r="A387" s="4" t="str">
        <f t="shared" si="6"/>
        <v>CDS-Codelist: PlanUnitCode</v>
      </c>
      <c r="B387" t="s">
        <v>42</v>
      </c>
      <c r="C387" t="s">
        <v>1666</v>
      </c>
      <c r="D387" s="10" t="s">
        <v>677</v>
      </c>
      <c r="E387" t="s">
        <v>678</v>
      </c>
    </row>
    <row r="388" spans="1:5" x14ac:dyDescent="0.25">
      <c r="A388" s="4" t="str">
        <f t="shared" si="6"/>
        <v>CDS-Codelist: PlanUnitCode</v>
      </c>
      <c r="B388" t="s">
        <v>42</v>
      </c>
      <c r="C388" t="s">
        <v>1666</v>
      </c>
      <c r="D388" s="10" t="s">
        <v>679</v>
      </c>
      <c r="E388" t="s">
        <v>680</v>
      </c>
    </row>
    <row r="389" spans="1:5" x14ac:dyDescent="0.25">
      <c r="A389" s="4" t="str">
        <f t="shared" si="6"/>
        <v>CDS-Codelist: PlanUnitCode</v>
      </c>
      <c r="B389" t="s">
        <v>42</v>
      </c>
      <c r="C389" t="s">
        <v>1666</v>
      </c>
      <c r="D389" s="10" t="s">
        <v>681</v>
      </c>
      <c r="E389" t="s">
        <v>682</v>
      </c>
    </row>
    <row r="390" spans="1:5" x14ac:dyDescent="0.25">
      <c r="A390" s="4" t="str">
        <f t="shared" si="6"/>
        <v>CDS-Codelist: PlanUnitCode</v>
      </c>
      <c r="B390" t="s">
        <v>42</v>
      </c>
      <c r="C390" t="s">
        <v>1666</v>
      </c>
      <c r="D390" s="10" t="s">
        <v>683</v>
      </c>
      <c r="E390" t="s">
        <v>684</v>
      </c>
    </row>
    <row r="391" spans="1:5" x14ac:dyDescent="0.25">
      <c r="A391" s="4" t="str">
        <f t="shared" si="6"/>
        <v>CDS-Codelist: PlanUnitCode</v>
      </c>
      <c r="B391" t="s">
        <v>42</v>
      </c>
      <c r="C391" t="s">
        <v>1666</v>
      </c>
      <c r="D391" s="10" t="s">
        <v>685</v>
      </c>
      <c r="E391" t="s">
        <v>686</v>
      </c>
    </row>
    <row r="392" spans="1:5" x14ac:dyDescent="0.25">
      <c r="A392" s="4" t="str">
        <f t="shared" si="6"/>
        <v>CDS-Codelist: PlanUnitCode</v>
      </c>
      <c r="B392" t="s">
        <v>42</v>
      </c>
      <c r="C392" t="s">
        <v>1666</v>
      </c>
      <c r="D392" s="10" t="s">
        <v>687</v>
      </c>
      <c r="E392" t="s">
        <v>688</v>
      </c>
    </row>
    <row r="393" spans="1:5" x14ac:dyDescent="0.25">
      <c r="A393" s="4" t="str">
        <f t="shared" si="6"/>
        <v>CDS-Codelist: PlanUnitCode</v>
      </c>
      <c r="B393" t="s">
        <v>42</v>
      </c>
      <c r="C393" t="s">
        <v>1666</v>
      </c>
      <c r="D393" s="10" t="s">
        <v>689</v>
      </c>
      <c r="E393" t="s">
        <v>690</v>
      </c>
    </row>
    <row r="394" spans="1:5" x14ac:dyDescent="0.25">
      <c r="A394" s="4" t="str">
        <f t="shared" si="6"/>
        <v>CDS-Codelist: PlanUnitCode</v>
      </c>
      <c r="B394" t="s">
        <v>42</v>
      </c>
      <c r="C394" t="s">
        <v>1666</v>
      </c>
      <c r="D394" s="10" t="s">
        <v>691</v>
      </c>
      <c r="E394" t="s">
        <v>692</v>
      </c>
    </row>
    <row r="395" spans="1:5" x14ac:dyDescent="0.25">
      <c r="A395" s="4" t="str">
        <f t="shared" si="6"/>
        <v>CDS-Codelist: PlanUnitCode</v>
      </c>
      <c r="B395" t="s">
        <v>42</v>
      </c>
      <c r="C395" t="s">
        <v>1666</v>
      </c>
      <c r="D395" s="10" t="s">
        <v>693</v>
      </c>
      <c r="E395" t="s">
        <v>694</v>
      </c>
    </row>
    <row r="396" spans="1:5" x14ac:dyDescent="0.25">
      <c r="A396" s="4" t="str">
        <f t="shared" si="6"/>
        <v>CDS-Codelist: PlanUnitCode</v>
      </c>
      <c r="B396" t="s">
        <v>42</v>
      </c>
      <c r="C396" t="s">
        <v>1666</v>
      </c>
      <c r="D396" s="10" t="s">
        <v>695</v>
      </c>
      <c r="E396" t="s">
        <v>696</v>
      </c>
    </row>
    <row r="397" spans="1:5" x14ac:dyDescent="0.25">
      <c r="A397" s="4" t="str">
        <f t="shared" si="6"/>
        <v>CDS-Codelist: PlanUnitCode</v>
      </c>
      <c r="B397" t="s">
        <v>42</v>
      </c>
      <c r="C397" t="s">
        <v>1666</v>
      </c>
      <c r="D397" s="10" t="s">
        <v>697</v>
      </c>
      <c r="E397" t="s">
        <v>698</v>
      </c>
    </row>
    <row r="398" spans="1:5" x14ac:dyDescent="0.25">
      <c r="A398" s="4" t="str">
        <f t="shared" si="6"/>
        <v>CDS-Codelist: PlanUnitCode</v>
      </c>
      <c r="B398" t="s">
        <v>42</v>
      </c>
      <c r="C398" t="s">
        <v>1666</v>
      </c>
      <c r="D398" s="10" t="s">
        <v>699</v>
      </c>
      <c r="E398" t="s">
        <v>700</v>
      </c>
    </row>
    <row r="399" spans="1:5" x14ac:dyDescent="0.25">
      <c r="A399" s="4" t="str">
        <f t="shared" si="6"/>
        <v>CDS-Codelist: PlanUnitCode</v>
      </c>
      <c r="B399" t="s">
        <v>42</v>
      </c>
      <c r="C399" t="s">
        <v>1666</v>
      </c>
      <c r="D399" s="10" t="s">
        <v>701</v>
      </c>
      <c r="E399" t="s">
        <v>702</v>
      </c>
    </row>
    <row r="400" spans="1:5" x14ac:dyDescent="0.25">
      <c r="A400" s="4" t="str">
        <f t="shared" si="6"/>
        <v>CDS-Codelist: PlanUnitCode</v>
      </c>
      <c r="B400" t="s">
        <v>42</v>
      </c>
      <c r="C400" t="s">
        <v>1666</v>
      </c>
      <c r="D400" s="10" t="s">
        <v>703</v>
      </c>
      <c r="E400" t="s">
        <v>704</v>
      </c>
    </row>
    <row r="401" spans="1:5" x14ac:dyDescent="0.25">
      <c r="A401" s="4" t="str">
        <f t="shared" si="6"/>
        <v>CDS-Codelist: PlanUnitCode</v>
      </c>
      <c r="B401" t="s">
        <v>42</v>
      </c>
      <c r="C401" t="s">
        <v>1666</v>
      </c>
      <c r="D401" s="10" t="s">
        <v>705</v>
      </c>
      <c r="E401" t="s">
        <v>706</v>
      </c>
    </row>
    <row r="402" spans="1:5" x14ac:dyDescent="0.25">
      <c r="A402" s="4" t="str">
        <f t="shared" si="6"/>
        <v>CDS-Codelist: PlanUnitCode</v>
      </c>
      <c r="B402" t="s">
        <v>42</v>
      </c>
      <c r="C402" t="s">
        <v>1666</v>
      </c>
      <c r="D402" s="10" t="s">
        <v>707</v>
      </c>
      <c r="E402" t="s">
        <v>708</v>
      </c>
    </row>
    <row r="403" spans="1:5" x14ac:dyDescent="0.25">
      <c r="A403" s="4" t="str">
        <f t="shared" si="6"/>
        <v>CDS-Codelist: PlanUnitCode</v>
      </c>
      <c r="B403" t="s">
        <v>42</v>
      </c>
      <c r="C403" t="s">
        <v>1666</v>
      </c>
      <c r="D403" s="10" t="s">
        <v>709</v>
      </c>
      <c r="E403" t="s">
        <v>710</v>
      </c>
    </row>
    <row r="404" spans="1:5" x14ac:dyDescent="0.25">
      <c r="A404" s="4" t="str">
        <f t="shared" si="6"/>
        <v>CDS-Codelist: PlanUnitCode</v>
      </c>
      <c r="B404" t="s">
        <v>42</v>
      </c>
      <c r="C404" t="s">
        <v>1666</v>
      </c>
      <c r="D404" s="10" t="s">
        <v>711</v>
      </c>
      <c r="E404" t="s">
        <v>712</v>
      </c>
    </row>
    <row r="405" spans="1:5" x14ac:dyDescent="0.25">
      <c r="A405" s="4" t="str">
        <f t="shared" si="6"/>
        <v>CDS-Codelist: PlanUnitCode</v>
      </c>
      <c r="B405" t="s">
        <v>42</v>
      </c>
      <c r="C405" t="s">
        <v>1666</v>
      </c>
      <c r="D405" s="10" t="s">
        <v>713</v>
      </c>
      <c r="E405" t="s">
        <v>714</v>
      </c>
    </row>
    <row r="406" spans="1:5" x14ac:dyDescent="0.25">
      <c r="A406" s="4" t="str">
        <f t="shared" si="6"/>
        <v>CDS-Codelist: PlanUnitCode</v>
      </c>
      <c r="B406" t="s">
        <v>42</v>
      </c>
      <c r="C406" t="s">
        <v>1666</v>
      </c>
      <c r="D406" s="10" t="s">
        <v>715</v>
      </c>
      <c r="E406" t="s">
        <v>716</v>
      </c>
    </row>
    <row r="407" spans="1:5" x14ac:dyDescent="0.25">
      <c r="A407" s="4" t="str">
        <f t="shared" si="6"/>
        <v>CDS-Codelist: PlanUnitCode</v>
      </c>
      <c r="B407" t="s">
        <v>42</v>
      </c>
      <c r="C407" t="s">
        <v>1666</v>
      </c>
      <c r="D407" s="10" t="s">
        <v>717</v>
      </c>
      <c r="E407" t="s">
        <v>718</v>
      </c>
    </row>
    <row r="408" spans="1:5" x14ac:dyDescent="0.25">
      <c r="A408" s="4" t="str">
        <f t="shared" si="6"/>
        <v>CDS-Codelist: PlanUnitCode</v>
      </c>
      <c r="B408" t="s">
        <v>42</v>
      </c>
      <c r="C408" t="s">
        <v>1666</v>
      </c>
      <c r="D408" s="10" t="s">
        <v>719</v>
      </c>
      <c r="E408" t="s">
        <v>720</v>
      </c>
    </row>
    <row r="409" spans="1:5" x14ac:dyDescent="0.25">
      <c r="A409" s="4" t="str">
        <f t="shared" si="6"/>
        <v>CDS-Codelist: PlanUnitCode</v>
      </c>
      <c r="B409" t="s">
        <v>42</v>
      </c>
      <c r="C409" t="s">
        <v>1666</v>
      </c>
      <c r="D409" s="10" t="s">
        <v>721</v>
      </c>
      <c r="E409" t="s">
        <v>722</v>
      </c>
    </row>
    <row r="410" spans="1:5" x14ac:dyDescent="0.25">
      <c r="A410" s="4" t="str">
        <f t="shared" si="6"/>
        <v>CDS-Codelist: PlanUnitCode</v>
      </c>
      <c r="B410" t="s">
        <v>42</v>
      </c>
      <c r="C410" t="s">
        <v>1666</v>
      </c>
      <c r="D410" s="10" t="s">
        <v>723</v>
      </c>
      <c r="E410" t="s">
        <v>724</v>
      </c>
    </row>
    <row r="411" spans="1:5" x14ac:dyDescent="0.25">
      <c r="A411" s="4" t="str">
        <f t="shared" si="6"/>
        <v>CDS-Codelist: PlanUnitCode</v>
      </c>
      <c r="B411" t="s">
        <v>42</v>
      </c>
      <c r="C411" t="s">
        <v>1666</v>
      </c>
      <c r="D411" s="10" t="s">
        <v>725</v>
      </c>
      <c r="E411" t="s">
        <v>726</v>
      </c>
    </row>
    <row r="412" spans="1:5" x14ac:dyDescent="0.25">
      <c r="A412" s="4" t="str">
        <f t="shared" si="6"/>
        <v>CDS-Codelist: PlanUnitCode</v>
      </c>
      <c r="B412" t="s">
        <v>42</v>
      </c>
      <c r="C412" t="s">
        <v>1666</v>
      </c>
      <c r="D412" s="10" t="s">
        <v>727</v>
      </c>
      <c r="E412" t="s">
        <v>728</v>
      </c>
    </row>
    <row r="413" spans="1:5" x14ac:dyDescent="0.25">
      <c r="A413" s="4" t="str">
        <f t="shared" si="6"/>
        <v>CDS-Codelist: PlanUnitCode</v>
      </c>
      <c r="B413" t="s">
        <v>42</v>
      </c>
      <c r="C413" t="s">
        <v>1666</v>
      </c>
      <c r="D413" s="10" t="s">
        <v>729</v>
      </c>
      <c r="E413" t="s">
        <v>730</v>
      </c>
    </row>
    <row r="414" spans="1:5" x14ac:dyDescent="0.25">
      <c r="A414" s="4" t="str">
        <f t="shared" si="6"/>
        <v>CDS-Codelist: PlanUnitCode</v>
      </c>
      <c r="B414" t="s">
        <v>42</v>
      </c>
      <c r="C414" t="s">
        <v>1666</v>
      </c>
      <c r="D414" s="10" t="s">
        <v>731</v>
      </c>
      <c r="E414" t="s">
        <v>732</v>
      </c>
    </row>
    <row r="415" spans="1:5" x14ac:dyDescent="0.25">
      <c r="A415" s="4" t="str">
        <f t="shared" si="6"/>
        <v>CDS-Codelist: PlanUnitCode</v>
      </c>
      <c r="B415" t="s">
        <v>42</v>
      </c>
      <c r="C415" t="s">
        <v>1666</v>
      </c>
      <c r="D415" s="10" t="s">
        <v>733</v>
      </c>
      <c r="E415" t="s">
        <v>734</v>
      </c>
    </row>
    <row r="416" spans="1:5" x14ac:dyDescent="0.25">
      <c r="A416" s="4" t="str">
        <f t="shared" si="6"/>
        <v>CDS-Codelist: PlanUnitCode</v>
      </c>
      <c r="B416" t="s">
        <v>42</v>
      </c>
      <c r="C416" t="s">
        <v>1666</v>
      </c>
      <c r="D416" s="10" t="s">
        <v>735</v>
      </c>
      <c r="E416" t="s">
        <v>736</v>
      </c>
    </row>
    <row r="417" spans="1:5" x14ac:dyDescent="0.25">
      <c r="A417" s="4" t="str">
        <f t="shared" si="6"/>
        <v>CDS-Codelist: PlanUnitCode</v>
      </c>
      <c r="B417" t="s">
        <v>42</v>
      </c>
      <c r="C417" t="s">
        <v>1666</v>
      </c>
      <c r="D417" s="10" t="s">
        <v>737</v>
      </c>
      <c r="E417" t="s">
        <v>738</v>
      </c>
    </row>
    <row r="418" spans="1:5" x14ac:dyDescent="0.25">
      <c r="A418" s="4" t="str">
        <f t="shared" si="6"/>
        <v>CDS-Codelist: PlanUnitCode</v>
      </c>
      <c r="B418" t="s">
        <v>42</v>
      </c>
      <c r="C418" t="s">
        <v>1666</v>
      </c>
      <c r="D418" s="10" t="s">
        <v>739</v>
      </c>
      <c r="E418" t="s">
        <v>740</v>
      </c>
    </row>
    <row r="419" spans="1:5" x14ac:dyDescent="0.25">
      <c r="A419" s="4" t="str">
        <f t="shared" si="6"/>
        <v>CDS-Codelist: PlanUnitCode</v>
      </c>
      <c r="B419" t="s">
        <v>42</v>
      </c>
      <c r="C419" t="s">
        <v>1666</v>
      </c>
      <c r="D419" s="10" t="s">
        <v>741</v>
      </c>
      <c r="E419" t="s">
        <v>177</v>
      </c>
    </row>
    <row r="420" spans="1:5" x14ac:dyDescent="0.25">
      <c r="A420" s="4" t="str">
        <f t="shared" si="6"/>
        <v>CDS-Codelist: PlanUnitCode</v>
      </c>
      <c r="B420" t="s">
        <v>42</v>
      </c>
      <c r="C420" t="s">
        <v>1666</v>
      </c>
      <c r="D420" s="10" t="s">
        <v>742</v>
      </c>
      <c r="E420" t="s">
        <v>180</v>
      </c>
    </row>
    <row r="421" spans="1:5" x14ac:dyDescent="0.25">
      <c r="A421" s="4" t="str">
        <f t="shared" si="6"/>
        <v>CDS-Codelist: PlanUnitCode</v>
      </c>
      <c r="B421" t="s">
        <v>42</v>
      </c>
      <c r="C421" t="s">
        <v>1666</v>
      </c>
      <c r="D421" s="10" t="s">
        <v>743</v>
      </c>
      <c r="E421" t="s">
        <v>179</v>
      </c>
    </row>
    <row r="422" spans="1:5" x14ac:dyDescent="0.25">
      <c r="A422" s="4" t="str">
        <f t="shared" si="6"/>
        <v>CDS-Codelist: PlanUnitCode</v>
      </c>
      <c r="B422" t="s">
        <v>42</v>
      </c>
      <c r="C422" t="s">
        <v>1666</v>
      </c>
      <c r="D422" s="10" t="s">
        <v>744</v>
      </c>
      <c r="E422" t="s">
        <v>178</v>
      </c>
    </row>
    <row r="423" spans="1:5" x14ac:dyDescent="0.25">
      <c r="A423" s="4" t="str">
        <f t="shared" si="6"/>
        <v>CDS-Codelist: PlanUnitCode</v>
      </c>
      <c r="B423" t="s">
        <v>42</v>
      </c>
      <c r="C423" t="s">
        <v>1666</v>
      </c>
      <c r="D423" s="10" t="s">
        <v>745</v>
      </c>
      <c r="E423" t="s">
        <v>746</v>
      </c>
    </row>
    <row r="424" spans="1:5" x14ac:dyDescent="0.25">
      <c r="A424" s="4" t="str">
        <f t="shared" si="6"/>
        <v>CDS-Codelist: PlanUnitCode</v>
      </c>
      <c r="B424" t="s">
        <v>42</v>
      </c>
      <c r="C424" t="s">
        <v>1666</v>
      </c>
      <c r="D424" s="10" t="s">
        <v>747</v>
      </c>
      <c r="E424" t="s">
        <v>748</v>
      </c>
    </row>
    <row r="425" spans="1:5" x14ac:dyDescent="0.25">
      <c r="A425" s="4" t="str">
        <f t="shared" si="6"/>
        <v>CDS-Codelist: PlanUnitCode</v>
      </c>
      <c r="B425" t="s">
        <v>42</v>
      </c>
      <c r="C425" t="s">
        <v>1666</v>
      </c>
      <c r="D425" s="10" t="s">
        <v>749</v>
      </c>
      <c r="E425" t="s">
        <v>750</v>
      </c>
    </row>
    <row r="426" spans="1:5" x14ac:dyDescent="0.25">
      <c r="A426" s="4" t="str">
        <f t="shared" si="6"/>
        <v>CDS-Codelist: PlanUnitCode</v>
      </c>
      <c r="B426" t="s">
        <v>42</v>
      </c>
      <c r="C426" t="s">
        <v>1666</v>
      </c>
      <c r="D426" s="10" t="s">
        <v>751</v>
      </c>
      <c r="E426" t="s">
        <v>752</v>
      </c>
    </row>
    <row r="427" spans="1:5" x14ac:dyDescent="0.25">
      <c r="A427" s="4" t="str">
        <f t="shared" si="6"/>
        <v>CDS-Codelist: PlanUnitCode</v>
      </c>
      <c r="B427" t="s">
        <v>42</v>
      </c>
      <c r="C427" t="s">
        <v>1666</v>
      </c>
      <c r="D427" s="10" t="s">
        <v>753</v>
      </c>
      <c r="E427" t="s">
        <v>754</v>
      </c>
    </row>
    <row r="428" spans="1:5" x14ac:dyDescent="0.25">
      <c r="A428" s="4" t="str">
        <f t="shared" si="6"/>
        <v>CDS-Codelist: PlanUnitCode</v>
      </c>
      <c r="B428" t="s">
        <v>42</v>
      </c>
      <c r="C428" t="s">
        <v>1666</v>
      </c>
      <c r="D428" s="10" t="s">
        <v>755</v>
      </c>
      <c r="E428" t="s">
        <v>756</v>
      </c>
    </row>
    <row r="429" spans="1:5" x14ac:dyDescent="0.25">
      <c r="A429" s="4" t="str">
        <f t="shared" si="6"/>
        <v>CDS-Codelist: PlanUnitCode</v>
      </c>
      <c r="B429" t="s">
        <v>42</v>
      </c>
      <c r="C429" t="s">
        <v>1666</v>
      </c>
      <c r="D429" s="10" t="s">
        <v>757</v>
      </c>
      <c r="E429" t="s">
        <v>758</v>
      </c>
    </row>
    <row r="430" spans="1:5" x14ac:dyDescent="0.25">
      <c r="A430" s="4" t="str">
        <f t="shared" si="6"/>
        <v>CDS-Codelist: PlanUnitCode</v>
      </c>
      <c r="B430" t="s">
        <v>42</v>
      </c>
      <c r="C430" t="s">
        <v>1666</v>
      </c>
      <c r="D430" s="10" t="s">
        <v>759</v>
      </c>
      <c r="E430" t="s">
        <v>760</v>
      </c>
    </row>
    <row r="431" spans="1:5" x14ac:dyDescent="0.25">
      <c r="A431" s="4" t="str">
        <f t="shared" si="6"/>
        <v>CDS-Codelist: PlanUnitCode</v>
      </c>
      <c r="B431" t="s">
        <v>42</v>
      </c>
      <c r="C431" t="s">
        <v>1666</v>
      </c>
      <c r="D431" s="10" t="s">
        <v>761</v>
      </c>
      <c r="E431" t="s">
        <v>762</v>
      </c>
    </row>
    <row r="432" spans="1:5" x14ac:dyDescent="0.25">
      <c r="A432" s="4" t="str">
        <f t="shared" si="6"/>
        <v>CDS-Codelist: PlanUnitCode</v>
      </c>
      <c r="B432" t="s">
        <v>42</v>
      </c>
      <c r="C432" t="s">
        <v>1666</v>
      </c>
      <c r="D432" s="10" t="s">
        <v>763</v>
      </c>
      <c r="E432" t="s">
        <v>764</v>
      </c>
    </row>
    <row r="433" spans="1:5" x14ac:dyDescent="0.25">
      <c r="A433" s="4" t="str">
        <f t="shared" si="6"/>
        <v>CDS-Codelist: PlanUnitCode</v>
      </c>
      <c r="B433" t="s">
        <v>42</v>
      </c>
      <c r="C433" t="s">
        <v>1666</v>
      </c>
      <c r="D433" s="10" t="s">
        <v>765</v>
      </c>
      <c r="E433" t="s">
        <v>766</v>
      </c>
    </row>
    <row r="434" spans="1:5" x14ac:dyDescent="0.25">
      <c r="A434" s="4" t="str">
        <f t="shared" si="6"/>
        <v>CDS-Codelist: PlanUnitCode</v>
      </c>
      <c r="B434" t="s">
        <v>42</v>
      </c>
      <c r="C434" t="s">
        <v>1666</v>
      </c>
      <c r="D434" s="10" t="s">
        <v>767</v>
      </c>
      <c r="E434" t="s">
        <v>768</v>
      </c>
    </row>
    <row r="435" spans="1:5" x14ac:dyDescent="0.25">
      <c r="A435" s="4" t="str">
        <f t="shared" si="6"/>
        <v>CDS-Codelist: PlanUnitCode</v>
      </c>
      <c r="B435" t="s">
        <v>42</v>
      </c>
      <c r="C435" t="s">
        <v>1666</v>
      </c>
      <c r="D435" s="10" t="s">
        <v>769</v>
      </c>
      <c r="E435" t="s">
        <v>770</v>
      </c>
    </row>
    <row r="436" spans="1:5" x14ac:dyDescent="0.25">
      <c r="A436" s="4" t="str">
        <f t="shared" si="6"/>
        <v>CDS-Codelist: PlanUnitCode</v>
      </c>
      <c r="B436" t="s">
        <v>42</v>
      </c>
      <c r="C436" t="s">
        <v>1666</v>
      </c>
      <c r="D436" s="10" t="s">
        <v>771</v>
      </c>
      <c r="E436" t="s">
        <v>772</v>
      </c>
    </row>
    <row r="437" spans="1:5" x14ac:dyDescent="0.25">
      <c r="A437" s="4" t="str">
        <f t="shared" si="6"/>
        <v>CDS-Codelist: PlanUnitCode</v>
      </c>
      <c r="B437" t="s">
        <v>42</v>
      </c>
      <c r="C437" t="s">
        <v>1666</v>
      </c>
      <c r="D437" s="10" t="s">
        <v>773</v>
      </c>
      <c r="E437" t="s">
        <v>1547</v>
      </c>
    </row>
    <row r="438" spans="1:5" x14ac:dyDescent="0.25">
      <c r="A438" s="4" t="str">
        <f t="shared" si="6"/>
        <v>CDS-Codelist: PlanUnitCode</v>
      </c>
      <c r="B438" t="s">
        <v>42</v>
      </c>
      <c r="C438" t="s">
        <v>1666</v>
      </c>
      <c r="D438" s="10">
        <v>-9999</v>
      </c>
      <c r="E438" t="s">
        <v>1548</v>
      </c>
    </row>
    <row r="439" spans="1:5" x14ac:dyDescent="0.25">
      <c r="A439" s="4" t="str">
        <f t="shared" si="6"/>
        <v>CDS-Codelist: EvolutionTypeValue</v>
      </c>
      <c r="B439" t="s">
        <v>1549</v>
      </c>
      <c r="C439" t="s">
        <v>1667</v>
      </c>
      <c r="D439" s="10" t="s">
        <v>1550</v>
      </c>
      <c r="E439" t="s">
        <v>1551</v>
      </c>
    </row>
    <row r="440" spans="1:5" x14ac:dyDescent="0.25">
      <c r="A440" s="4" t="str">
        <f t="shared" si="6"/>
        <v>CDS-Codelist: EvolutionTypeValue</v>
      </c>
      <c r="B440" t="s">
        <v>1549</v>
      </c>
      <c r="C440" t="s">
        <v>1667</v>
      </c>
      <c r="D440" s="10" t="s">
        <v>1552</v>
      </c>
      <c r="E440" t="s">
        <v>1553</v>
      </c>
    </row>
    <row r="441" spans="1:5" x14ac:dyDescent="0.25">
      <c r="A441" s="4" t="str">
        <f t="shared" si="6"/>
        <v>CDS-Codelist: EvolutionTypeValue</v>
      </c>
      <c r="B441" t="s">
        <v>1549</v>
      </c>
      <c r="C441" t="s">
        <v>1667</v>
      </c>
      <c r="D441" s="10" t="s">
        <v>1554</v>
      </c>
      <c r="E441" t="s">
        <v>1555</v>
      </c>
    </row>
    <row r="442" spans="1:5" x14ac:dyDescent="0.25">
      <c r="A442" s="4" t="str">
        <f t="shared" si="6"/>
        <v>CDS-Codelist: EvolutionTypeValue</v>
      </c>
      <c r="B442" t="s">
        <v>1549</v>
      </c>
      <c r="C442" t="s">
        <v>1667</v>
      </c>
      <c r="D442" s="10" t="s">
        <v>1668</v>
      </c>
      <c r="E442" t="s">
        <v>1669</v>
      </c>
    </row>
    <row r="443" spans="1:5" x14ac:dyDescent="0.25">
      <c r="A443" s="4" t="str">
        <f t="shared" si="6"/>
        <v>CDS-Codelist: EvolutionTypeValue</v>
      </c>
      <c r="B443" t="s">
        <v>1549</v>
      </c>
      <c r="C443" t="s">
        <v>1667</v>
      </c>
      <c r="D443" s="10" t="s">
        <v>1556</v>
      </c>
      <c r="E443" t="s">
        <v>1557</v>
      </c>
    </row>
    <row r="444" spans="1:5" x14ac:dyDescent="0.25">
      <c r="A444" s="4" t="str">
        <f t="shared" si="6"/>
        <v>CDS-Codelist: EvolutionTypeValue</v>
      </c>
      <c r="B444" t="s">
        <v>1549</v>
      </c>
      <c r="C444" t="s">
        <v>1667</v>
      </c>
      <c r="D444" s="10" t="s">
        <v>1558</v>
      </c>
      <c r="E444" t="s">
        <v>1559</v>
      </c>
    </row>
    <row r="445" spans="1:5" x14ac:dyDescent="0.25">
      <c r="A445" s="4" t="str">
        <f t="shared" si="6"/>
        <v>CDS-Codelist: EvolutionTypeValue</v>
      </c>
      <c r="B445" t="s">
        <v>1549</v>
      </c>
      <c r="C445" t="s">
        <v>1667</v>
      </c>
      <c r="D445" s="10" t="s">
        <v>1560</v>
      </c>
      <c r="E445" t="s">
        <v>1561</v>
      </c>
    </row>
    <row r="446" spans="1:5" x14ac:dyDescent="0.25">
      <c r="A446" s="4" t="str">
        <f t="shared" si="6"/>
        <v>CDS-Codelist: EvolutionTypeValue</v>
      </c>
      <c r="B446" t="s">
        <v>1549</v>
      </c>
      <c r="C446" t="s">
        <v>1667</v>
      </c>
      <c r="D446" s="10" t="s">
        <v>1562</v>
      </c>
      <c r="E446" t="s">
        <v>1563</v>
      </c>
    </row>
    <row r="447" spans="1:5" x14ac:dyDescent="0.25">
      <c r="A447" s="4" t="str">
        <f t="shared" si="6"/>
        <v>CDS-Codelist: EvolutionTypeValue</v>
      </c>
      <c r="B447" t="s">
        <v>1549</v>
      </c>
      <c r="C447" t="s">
        <v>1667</v>
      </c>
      <c r="D447" s="10" t="s">
        <v>1564</v>
      </c>
      <c r="E447" t="s">
        <v>1565</v>
      </c>
    </row>
    <row r="448" spans="1:5" x14ac:dyDescent="0.25">
      <c r="A448" s="4" t="str">
        <f t="shared" si="6"/>
        <v>CDS-Codelist: EvolutionTypeValue</v>
      </c>
      <c r="B448" t="s">
        <v>1549</v>
      </c>
      <c r="C448" t="s">
        <v>1667</v>
      </c>
      <c r="D448" s="10" t="s">
        <v>1566</v>
      </c>
      <c r="E448" t="s">
        <v>1567</v>
      </c>
    </row>
    <row r="449" spans="1:5" x14ac:dyDescent="0.25">
      <c r="A449" s="4" t="str">
        <f t="shared" si="6"/>
        <v>CDS-Codelist: EvolutionTypeValue</v>
      </c>
      <c r="B449" t="s">
        <v>1549</v>
      </c>
      <c r="C449" t="s">
        <v>1667</v>
      </c>
      <c r="D449" s="10" t="s">
        <v>1568</v>
      </c>
      <c r="E449" t="s">
        <v>1569</v>
      </c>
    </row>
    <row r="450" spans="1:5" x14ac:dyDescent="0.25">
      <c r="A450" s="4" t="str">
        <f t="shared" ref="A450:A513" si="7">HYPERLINK("https://lawawiki.wasserblick.net/schablonen:cdscodelists:"&amp;LOWER(B450),"CDS-Codelist: "&amp;B450)</f>
        <v>CDS-Codelist: EvolutionTypeValue</v>
      </c>
      <c r="B450" t="s">
        <v>1549</v>
      </c>
      <c r="C450" t="s">
        <v>1667</v>
      </c>
      <c r="D450" s="10" t="s">
        <v>1570</v>
      </c>
      <c r="E450" t="s">
        <v>1571</v>
      </c>
    </row>
    <row r="451" spans="1:5" x14ac:dyDescent="0.25">
      <c r="A451" s="4" t="str">
        <f t="shared" si="7"/>
        <v>CDS-Codelist: EvolutionTypeValue</v>
      </c>
      <c r="B451" t="s">
        <v>1549</v>
      </c>
      <c r="C451" t="s">
        <v>1667</v>
      </c>
      <c r="D451" s="10" t="s">
        <v>1572</v>
      </c>
      <c r="E451" t="s">
        <v>1573</v>
      </c>
    </row>
    <row r="452" spans="1:5" x14ac:dyDescent="0.25">
      <c r="A452" s="4" t="str">
        <f t="shared" si="7"/>
        <v>CDS-Codelist: EvolutionTypeValue</v>
      </c>
      <c r="B452" t="s">
        <v>1549</v>
      </c>
      <c r="C452" t="s">
        <v>1667</v>
      </c>
      <c r="D452" s="10" t="s">
        <v>1574</v>
      </c>
      <c r="E452" t="s">
        <v>1575</v>
      </c>
    </row>
    <row r="453" spans="1:5" x14ac:dyDescent="0.25">
      <c r="A453" s="4" t="str">
        <f t="shared" si="7"/>
        <v>CDS-Codelist: EvolutionTypeValue</v>
      </c>
      <c r="B453" t="s">
        <v>1549</v>
      </c>
      <c r="C453" t="s">
        <v>1667</v>
      </c>
      <c r="D453" s="10" t="s">
        <v>1576</v>
      </c>
      <c r="E453" t="s">
        <v>1577</v>
      </c>
    </row>
    <row r="454" spans="1:5" x14ac:dyDescent="0.25">
      <c r="A454" s="4" t="str">
        <f t="shared" si="7"/>
        <v>CDS-Codelist: EvolutionTypeValue</v>
      </c>
      <c r="B454" t="s">
        <v>1549</v>
      </c>
      <c r="C454" t="s">
        <v>1667</v>
      </c>
      <c r="D454" s="10" t="s">
        <v>1578</v>
      </c>
      <c r="E454" t="s">
        <v>1579</v>
      </c>
    </row>
    <row r="455" spans="1:5" x14ac:dyDescent="0.25">
      <c r="A455" s="4" t="str">
        <f t="shared" si="7"/>
        <v>CDS-Codelist: ScaleLevelCode</v>
      </c>
      <c r="B455" t="s">
        <v>114</v>
      </c>
      <c r="C455" t="s">
        <v>1670</v>
      </c>
      <c r="D455" s="10" t="s">
        <v>253</v>
      </c>
      <c r="E455" t="s">
        <v>774</v>
      </c>
    </row>
    <row r="456" spans="1:5" x14ac:dyDescent="0.25">
      <c r="A456" s="4" t="str">
        <f t="shared" si="7"/>
        <v>CDS-Codelist: ScaleLevelCode</v>
      </c>
      <c r="B456" t="s">
        <v>114</v>
      </c>
      <c r="C456" t="s">
        <v>1670</v>
      </c>
      <c r="D456" s="10" t="s">
        <v>134</v>
      </c>
      <c r="E456" t="s">
        <v>775</v>
      </c>
    </row>
    <row r="457" spans="1:5" x14ac:dyDescent="0.25">
      <c r="A457" s="4" t="str">
        <f t="shared" si="7"/>
        <v>CDS-Codelist: ScaleLevelCode</v>
      </c>
      <c r="B457" t="s">
        <v>114</v>
      </c>
      <c r="C457" t="s">
        <v>1670</v>
      </c>
      <c r="D457" s="10" t="s">
        <v>254</v>
      </c>
      <c r="E457" t="s">
        <v>776</v>
      </c>
    </row>
    <row r="458" spans="1:5" x14ac:dyDescent="0.25">
      <c r="A458" s="4" t="str">
        <f t="shared" si="7"/>
        <v>CDS-Codelist: ScaleLevelCode</v>
      </c>
      <c r="B458" t="s">
        <v>114</v>
      </c>
      <c r="C458" t="s">
        <v>1670</v>
      </c>
      <c r="D458" s="10" t="s">
        <v>131</v>
      </c>
      <c r="E458" t="s">
        <v>777</v>
      </c>
    </row>
    <row r="459" spans="1:5" x14ac:dyDescent="0.25">
      <c r="A459" s="4" t="str">
        <f t="shared" si="7"/>
        <v>CDS-Codelist: ScaleLevelCode</v>
      </c>
      <c r="B459" t="s">
        <v>114</v>
      </c>
      <c r="C459" t="s">
        <v>1670</v>
      </c>
      <c r="D459" s="10" t="s">
        <v>132</v>
      </c>
      <c r="E459" t="s">
        <v>264</v>
      </c>
    </row>
    <row r="460" spans="1:5" x14ac:dyDescent="0.25">
      <c r="A460" s="4" t="str">
        <f t="shared" si="7"/>
        <v>CDS-Codelist: LegislationCode</v>
      </c>
      <c r="B460" t="s">
        <v>111</v>
      </c>
      <c r="C460" t="s">
        <v>1671</v>
      </c>
      <c r="D460" s="10" t="s">
        <v>250</v>
      </c>
      <c r="E460" t="s">
        <v>778</v>
      </c>
    </row>
    <row r="461" spans="1:5" x14ac:dyDescent="0.25">
      <c r="A461" s="4" t="str">
        <f t="shared" si="7"/>
        <v>CDS-Codelist: LegislationCode</v>
      </c>
      <c r="B461" t="s">
        <v>111</v>
      </c>
      <c r="C461" t="s">
        <v>1671</v>
      </c>
      <c r="D461" s="10" t="s">
        <v>249</v>
      </c>
      <c r="E461" t="s">
        <v>779</v>
      </c>
    </row>
    <row r="462" spans="1:5" x14ac:dyDescent="0.25">
      <c r="A462" s="4" t="str">
        <f t="shared" si="7"/>
        <v>CDS-Codelist: LegislationCode</v>
      </c>
      <c r="B462" t="s">
        <v>111</v>
      </c>
      <c r="C462" t="s">
        <v>1671</v>
      </c>
      <c r="D462" s="10" t="s">
        <v>133</v>
      </c>
      <c r="E462" t="s">
        <v>780</v>
      </c>
    </row>
    <row r="463" spans="1:5" x14ac:dyDescent="0.25">
      <c r="A463" s="4" t="str">
        <f t="shared" si="7"/>
        <v>CDS-Codelist: LegislationCode</v>
      </c>
      <c r="B463" t="s">
        <v>111</v>
      </c>
      <c r="C463" t="s">
        <v>1671</v>
      </c>
      <c r="D463" s="10" t="s">
        <v>143</v>
      </c>
      <c r="E463" t="s">
        <v>781</v>
      </c>
    </row>
    <row r="464" spans="1:5" x14ac:dyDescent="0.25">
      <c r="A464" s="4" t="str">
        <f t="shared" si="7"/>
        <v>CDS-Codelist: LegislationCode</v>
      </c>
      <c r="B464" t="s">
        <v>111</v>
      </c>
      <c r="C464" t="s">
        <v>1671</v>
      </c>
      <c r="D464" s="10" t="s">
        <v>251</v>
      </c>
      <c r="E464" t="s">
        <v>782</v>
      </c>
    </row>
    <row r="465" spans="1:5" x14ac:dyDescent="0.25">
      <c r="A465" s="4" t="str">
        <f t="shared" si="7"/>
        <v>CDS-Codelist: LegislationCode</v>
      </c>
      <c r="B465" t="s">
        <v>111</v>
      </c>
      <c r="C465" t="s">
        <v>1671</v>
      </c>
      <c r="D465" s="10" t="s">
        <v>252</v>
      </c>
      <c r="E465" t="s">
        <v>783</v>
      </c>
    </row>
    <row r="466" spans="1:5" x14ac:dyDescent="0.25">
      <c r="A466" s="4" t="str">
        <f t="shared" si="7"/>
        <v>CDS-Codelist: LegislationCode</v>
      </c>
      <c r="B466" t="s">
        <v>111</v>
      </c>
      <c r="C466" t="s">
        <v>1671</v>
      </c>
      <c r="D466" s="10" t="s">
        <v>253</v>
      </c>
      <c r="E466" t="s">
        <v>784</v>
      </c>
    </row>
    <row r="467" spans="1:5" x14ac:dyDescent="0.25">
      <c r="A467" s="4" t="str">
        <f t="shared" si="7"/>
        <v>CDS-Codelist: LegislationCode</v>
      </c>
      <c r="B467" t="s">
        <v>111</v>
      </c>
      <c r="C467" t="s">
        <v>1671</v>
      </c>
      <c r="D467" s="10" t="s">
        <v>254</v>
      </c>
      <c r="E467" t="s">
        <v>785</v>
      </c>
    </row>
    <row r="468" spans="1:5" x14ac:dyDescent="0.25">
      <c r="A468" s="4" t="str">
        <f t="shared" si="7"/>
        <v>CDS-Codelist: LegislationCode</v>
      </c>
      <c r="B468" t="s">
        <v>111</v>
      </c>
      <c r="C468" t="s">
        <v>1671</v>
      </c>
      <c r="D468" s="10" t="s">
        <v>132</v>
      </c>
      <c r="E468" t="s">
        <v>786</v>
      </c>
    </row>
    <row r="469" spans="1:5" x14ac:dyDescent="0.25">
      <c r="A469" s="4" t="str">
        <f t="shared" si="7"/>
        <v>CDS-Codelist: LegislationCode</v>
      </c>
      <c r="B469" t="s">
        <v>111</v>
      </c>
      <c r="C469" t="s">
        <v>1671</v>
      </c>
      <c r="D469" s="10" t="s">
        <v>256</v>
      </c>
      <c r="E469" t="s">
        <v>1580</v>
      </c>
    </row>
    <row r="470" spans="1:5" x14ac:dyDescent="0.25">
      <c r="A470" s="4" t="str">
        <f t="shared" si="7"/>
        <v>CDS-Codelist: LegislationCode</v>
      </c>
      <c r="B470" t="s">
        <v>111</v>
      </c>
      <c r="C470" t="s">
        <v>1671</v>
      </c>
      <c r="D470" s="10" t="s">
        <v>135</v>
      </c>
      <c r="E470" t="s">
        <v>787</v>
      </c>
    </row>
    <row r="471" spans="1:5" x14ac:dyDescent="0.25">
      <c r="A471" s="4" t="str">
        <f t="shared" si="7"/>
        <v>CDS-Codelist: LegislationCode</v>
      </c>
      <c r="B471" t="s">
        <v>111</v>
      </c>
      <c r="C471" t="s">
        <v>1671</v>
      </c>
      <c r="D471" s="10" t="s">
        <v>134</v>
      </c>
      <c r="E471" t="s">
        <v>788</v>
      </c>
    </row>
    <row r="472" spans="1:5" x14ac:dyDescent="0.25">
      <c r="A472" s="4" t="str">
        <f t="shared" si="7"/>
        <v>CDS-Codelist: ProtectedAreaStatusCode</v>
      </c>
      <c r="B472" t="s">
        <v>1581</v>
      </c>
      <c r="C472" t="s">
        <v>1672</v>
      </c>
      <c r="D472" s="10" t="s">
        <v>251</v>
      </c>
      <c r="E472" t="s">
        <v>789</v>
      </c>
    </row>
    <row r="473" spans="1:5" x14ac:dyDescent="0.25">
      <c r="A473" s="4" t="str">
        <f t="shared" si="7"/>
        <v>CDS-Codelist: ProtectedAreaStatusCode</v>
      </c>
      <c r="B473" t="s">
        <v>1581</v>
      </c>
      <c r="C473" t="s">
        <v>1672</v>
      </c>
      <c r="D473" s="10" t="s">
        <v>255</v>
      </c>
      <c r="E473" t="s">
        <v>790</v>
      </c>
    </row>
    <row r="474" spans="1:5" x14ac:dyDescent="0.25">
      <c r="A474" s="4" t="str">
        <f t="shared" si="7"/>
        <v>CDS-Codelist: ContinuaInspireCode</v>
      </c>
      <c r="B474" t="s">
        <v>1091</v>
      </c>
      <c r="C474" t="s">
        <v>1673</v>
      </c>
      <c r="D474" s="10" t="s">
        <v>251</v>
      </c>
      <c r="E474" t="s">
        <v>1095</v>
      </c>
    </row>
    <row r="475" spans="1:5" x14ac:dyDescent="0.25">
      <c r="A475" s="4" t="str">
        <f t="shared" si="7"/>
        <v>CDS-Codelist: ContinuaInspireCode</v>
      </c>
      <c r="B475" t="s">
        <v>1091</v>
      </c>
      <c r="C475" t="s">
        <v>1673</v>
      </c>
      <c r="D475" s="10" t="s">
        <v>134</v>
      </c>
      <c r="E475" t="s">
        <v>1096</v>
      </c>
    </row>
    <row r="476" spans="1:5" x14ac:dyDescent="0.25">
      <c r="A476" s="4" t="str">
        <f t="shared" si="7"/>
        <v>CDS-Codelist: ContinuaInspireCode</v>
      </c>
      <c r="B476" t="s">
        <v>1091</v>
      </c>
      <c r="C476" t="s">
        <v>1673</v>
      </c>
      <c r="D476" s="10" t="s">
        <v>135</v>
      </c>
      <c r="E476" t="s">
        <v>136</v>
      </c>
    </row>
    <row r="477" spans="1:5" x14ac:dyDescent="0.25">
      <c r="A477" s="4" t="str">
        <f t="shared" si="7"/>
        <v>CDS-Codelist: ContinuaInspireCode</v>
      </c>
      <c r="B477" t="s">
        <v>1091</v>
      </c>
      <c r="C477" t="s">
        <v>1673</v>
      </c>
      <c r="D477" s="10" t="s">
        <v>137</v>
      </c>
      <c r="E477" t="s">
        <v>138</v>
      </c>
    </row>
    <row r="478" spans="1:5" x14ac:dyDescent="0.25">
      <c r="A478" s="4" t="str">
        <f t="shared" si="7"/>
        <v>CDS-Codelist: ContinuaInspireCode</v>
      </c>
      <c r="B478" t="s">
        <v>1091</v>
      </c>
      <c r="C478" t="s">
        <v>1673</v>
      </c>
      <c r="D478" s="10" t="s">
        <v>140</v>
      </c>
      <c r="E478" t="s">
        <v>1097</v>
      </c>
    </row>
    <row r="479" spans="1:5" x14ac:dyDescent="0.25">
      <c r="A479" s="4" t="str">
        <f t="shared" si="7"/>
        <v>CDS-Codelist: JudgementCode</v>
      </c>
      <c r="B479" t="s">
        <v>792</v>
      </c>
      <c r="C479" t="s">
        <v>1674</v>
      </c>
      <c r="D479" s="10">
        <v>-9999</v>
      </c>
      <c r="E479" t="s">
        <v>264</v>
      </c>
    </row>
    <row r="480" spans="1:5" x14ac:dyDescent="0.25">
      <c r="A480" s="4" t="str">
        <f t="shared" si="7"/>
        <v>CDS-Codelist: JudgementCode</v>
      </c>
      <c r="B480" t="s">
        <v>792</v>
      </c>
      <c r="C480" t="s">
        <v>1674</v>
      </c>
      <c r="D480" s="10">
        <v>1</v>
      </c>
      <c r="E480" t="s">
        <v>793</v>
      </c>
    </row>
    <row r="481" spans="1:5" x14ac:dyDescent="0.25">
      <c r="A481" s="4" t="str">
        <f t="shared" si="7"/>
        <v>CDS-Codelist: JudgementCode</v>
      </c>
      <c r="B481" t="s">
        <v>792</v>
      </c>
      <c r="C481" t="s">
        <v>1674</v>
      </c>
      <c r="D481" s="10">
        <v>2</v>
      </c>
      <c r="E481" t="s">
        <v>794</v>
      </c>
    </row>
    <row r="482" spans="1:5" x14ac:dyDescent="0.25">
      <c r="A482" s="4" t="str">
        <f t="shared" si="7"/>
        <v>CDS-Codelist: ProtectedAreaTypeCode_Drinking</v>
      </c>
      <c r="B482" t="s">
        <v>1582</v>
      </c>
      <c r="C482" t="s">
        <v>1675</v>
      </c>
      <c r="D482" s="10" t="s">
        <v>131</v>
      </c>
      <c r="E482" t="s">
        <v>795</v>
      </c>
    </row>
    <row r="483" spans="1:5" x14ac:dyDescent="0.25">
      <c r="A483" s="4" t="str">
        <f t="shared" si="7"/>
        <v>CDS-Codelist: ProtectedAreaTypeCode_Drinking</v>
      </c>
      <c r="B483" t="s">
        <v>1582</v>
      </c>
      <c r="C483" t="s">
        <v>1675</v>
      </c>
      <c r="D483" s="10" t="s">
        <v>139</v>
      </c>
      <c r="E483" t="s">
        <v>796</v>
      </c>
    </row>
    <row r="484" spans="1:5" x14ac:dyDescent="0.25">
      <c r="A484" s="4" t="str">
        <f t="shared" si="7"/>
        <v>CDS-Codelist: ConfidenceCode</v>
      </c>
      <c r="B484" t="s">
        <v>110</v>
      </c>
      <c r="C484" t="s">
        <v>1676</v>
      </c>
      <c r="D484" s="10">
        <v>1</v>
      </c>
      <c r="E484" t="s">
        <v>797</v>
      </c>
    </row>
    <row r="485" spans="1:5" x14ac:dyDescent="0.25">
      <c r="A485" s="4" t="str">
        <f t="shared" si="7"/>
        <v>CDS-Codelist: ConfidenceCode</v>
      </c>
      <c r="B485" t="s">
        <v>110</v>
      </c>
      <c r="C485" t="s">
        <v>1676</v>
      </c>
      <c r="D485" s="10">
        <v>2</v>
      </c>
      <c r="E485" t="s">
        <v>798</v>
      </c>
    </row>
    <row r="486" spans="1:5" x14ac:dyDescent="0.25">
      <c r="A486" s="4" t="str">
        <f t="shared" si="7"/>
        <v>CDS-Codelist: ConfidenceCode</v>
      </c>
      <c r="B486" t="s">
        <v>110</v>
      </c>
      <c r="C486" t="s">
        <v>1676</v>
      </c>
      <c r="D486" s="10">
        <v>3</v>
      </c>
      <c r="E486" t="s">
        <v>799</v>
      </c>
    </row>
    <row r="487" spans="1:5" x14ac:dyDescent="0.25">
      <c r="A487" s="4" t="str">
        <f t="shared" si="7"/>
        <v>CDS-Codelist: ConfidenceCode</v>
      </c>
      <c r="B487" t="s">
        <v>110</v>
      </c>
      <c r="C487" t="s">
        <v>1676</v>
      </c>
      <c r="D487" s="10" t="s">
        <v>132</v>
      </c>
      <c r="E487" t="s">
        <v>800</v>
      </c>
    </row>
    <row r="488" spans="1:5" x14ac:dyDescent="0.25">
      <c r="A488" s="4" t="str">
        <f t="shared" si="7"/>
        <v>CDS-Codelist: MemberStateCode</v>
      </c>
      <c r="B488" t="s">
        <v>113</v>
      </c>
      <c r="C488" t="s">
        <v>1677</v>
      </c>
      <c r="D488" s="10" t="s">
        <v>801</v>
      </c>
      <c r="E488" t="s">
        <v>182</v>
      </c>
    </row>
    <row r="489" spans="1:5" x14ac:dyDescent="0.25">
      <c r="A489" s="4" t="str">
        <f t="shared" si="7"/>
        <v>CDS-Codelist: MemberStateCode</v>
      </c>
      <c r="B489" t="s">
        <v>113</v>
      </c>
      <c r="C489" t="s">
        <v>1677</v>
      </c>
      <c r="D489" s="10" t="s">
        <v>802</v>
      </c>
      <c r="E489" t="s">
        <v>803</v>
      </c>
    </row>
    <row r="490" spans="1:5" x14ac:dyDescent="0.25">
      <c r="A490" s="4" t="str">
        <f t="shared" si="7"/>
        <v>CDS-Codelist: MemberStateCode</v>
      </c>
      <c r="B490" t="s">
        <v>113</v>
      </c>
      <c r="C490" t="s">
        <v>1677</v>
      </c>
      <c r="D490" s="10" t="s">
        <v>804</v>
      </c>
      <c r="E490" t="s">
        <v>186</v>
      </c>
    </row>
    <row r="491" spans="1:5" x14ac:dyDescent="0.25">
      <c r="A491" s="4" t="str">
        <f t="shared" si="7"/>
        <v>CDS-Codelist: MemberStateCode</v>
      </c>
      <c r="B491" t="s">
        <v>113</v>
      </c>
      <c r="C491" t="s">
        <v>1677</v>
      </c>
      <c r="D491" s="10" t="s">
        <v>805</v>
      </c>
      <c r="E491" t="s">
        <v>806</v>
      </c>
    </row>
    <row r="492" spans="1:5" x14ac:dyDescent="0.25">
      <c r="A492" s="4" t="str">
        <f t="shared" si="7"/>
        <v>CDS-Codelist: MemberStateCode</v>
      </c>
      <c r="B492" t="s">
        <v>113</v>
      </c>
      <c r="C492" t="s">
        <v>1677</v>
      </c>
      <c r="D492" s="10" t="s">
        <v>807</v>
      </c>
      <c r="E492" t="s">
        <v>234</v>
      </c>
    </row>
    <row r="493" spans="1:5" x14ac:dyDescent="0.25">
      <c r="A493" s="4" t="str">
        <f t="shared" si="7"/>
        <v>CDS-Codelist: MemberStateCode</v>
      </c>
      <c r="B493" t="s">
        <v>113</v>
      </c>
      <c r="C493" t="s">
        <v>1677</v>
      </c>
      <c r="D493" s="10" t="s">
        <v>808</v>
      </c>
      <c r="E493" t="s">
        <v>809</v>
      </c>
    </row>
    <row r="494" spans="1:5" x14ac:dyDescent="0.25">
      <c r="A494" s="4" t="str">
        <f t="shared" si="7"/>
        <v>CDS-Codelist: MemberStateCode</v>
      </c>
      <c r="B494" t="s">
        <v>113</v>
      </c>
      <c r="C494" t="s">
        <v>1677</v>
      </c>
      <c r="D494" s="10" t="s">
        <v>810</v>
      </c>
      <c r="E494" t="s">
        <v>811</v>
      </c>
    </row>
    <row r="495" spans="1:5" x14ac:dyDescent="0.25">
      <c r="A495" s="4" t="str">
        <f t="shared" si="7"/>
        <v>CDS-Codelist: MemberStateCode</v>
      </c>
      <c r="B495" t="s">
        <v>113</v>
      </c>
      <c r="C495" t="s">
        <v>1677</v>
      </c>
      <c r="D495" s="10" t="s">
        <v>812</v>
      </c>
      <c r="E495" t="s">
        <v>242</v>
      </c>
    </row>
    <row r="496" spans="1:5" x14ac:dyDescent="0.25">
      <c r="A496" s="4" t="str">
        <f t="shared" si="7"/>
        <v>CDS-Codelist: MemberStateCode</v>
      </c>
      <c r="B496" t="s">
        <v>113</v>
      </c>
      <c r="C496" t="s">
        <v>1677</v>
      </c>
      <c r="D496" s="10" t="s">
        <v>813</v>
      </c>
      <c r="E496" t="s">
        <v>814</v>
      </c>
    </row>
    <row r="497" spans="1:5" x14ac:dyDescent="0.25">
      <c r="A497" s="4" t="str">
        <f t="shared" si="7"/>
        <v>CDS-Codelist: MemberStateCode</v>
      </c>
      <c r="B497" t="s">
        <v>113</v>
      </c>
      <c r="C497" t="s">
        <v>1677</v>
      </c>
      <c r="D497" s="10" t="s">
        <v>815</v>
      </c>
      <c r="E497" t="s">
        <v>816</v>
      </c>
    </row>
    <row r="498" spans="1:5" x14ac:dyDescent="0.25">
      <c r="A498" s="4" t="str">
        <f t="shared" si="7"/>
        <v>CDS-Codelist: MemberStateCode</v>
      </c>
      <c r="B498" t="s">
        <v>113</v>
      </c>
      <c r="C498" t="s">
        <v>1677</v>
      </c>
      <c r="D498" s="10" t="s">
        <v>817</v>
      </c>
      <c r="E498" t="s">
        <v>818</v>
      </c>
    </row>
    <row r="499" spans="1:5" x14ac:dyDescent="0.25">
      <c r="A499" s="4" t="str">
        <f t="shared" si="7"/>
        <v>CDS-Codelist: LinkDirectionValue</v>
      </c>
      <c r="B499" t="s">
        <v>112</v>
      </c>
      <c r="C499" t="s">
        <v>1678</v>
      </c>
      <c r="D499" s="10" t="s">
        <v>819</v>
      </c>
      <c r="E499" t="s">
        <v>820</v>
      </c>
    </row>
    <row r="500" spans="1:5" x14ac:dyDescent="0.25">
      <c r="A500" s="4" t="str">
        <f t="shared" si="7"/>
        <v>CDS-Codelist: LinkDirectionValue</v>
      </c>
      <c r="B500" t="s">
        <v>112</v>
      </c>
      <c r="C500" t="s">
        <v>1678</v>
      </c>
      <c r="D500" s="10" t="s">
        <v>821</v>
      </c>
      <c r="E500" t="s">
        <v>822</v>
      </c>
    </row>
    <row r="501" spans="1:5" x14ac:dyDescent="0.25">
      <c r="A501" s="4" t="str">
        <f t="shared" si="7"/>
        <v>CDS-Codelist: Resp_Level</v>
      </c>
      <c r="B501" t="s">
        <v>823</v>
      </c>
      <c r="C501" t="s">
        <v>824</v>
      </c>
      <c r="D501" s="10">
        <v>0</v>
      </c>
      <c r="E501" t="s">
        <v>791</v>
      </c>
    </row>
    <row r="502" spans="1:5" x14ac:dyDescent="0.25">
      <c r="A502" s="4" t="str">
        <f t="shared" si="7"/>
        <v>CDS-Codelist: Resp_Level</v>
      </c>
      <c r="B502" t="s">
        <v>823</v>
      </c>
      <c r="C502" t="s">
        <v>824</v>
      </c>
      <c r="D502" s="10">
        <v>1</v>
      </c>
      <c r="E502" t="s">
        <v>825</v>
      </c>
    </row>
    <row r="503" spans="1:5" x14ac:dyDescent="0.25">
      <c r="A503" s="4" t="str">
        <f t="shared" si="7"/>
        <v>CDS-Codelist: Resp_Level</v>
      </c>
      <c r="B503" t="s">
        <v>823</v>
      </c>
      <c r="C503" t="s">
        <v>824</v>
      </c>
      <c r="D503" s="10">
        <v>2</v>
      </c>
      <c r="E503" t="s">
        <v>826</v>
      </c>
    </row>
    <row r="504" spans="1:5" x14ac:dyDescent="0.25">
      <c r="A504" s="4" t="str">
        <f t="shared" si="7"/>
        <v>CDS-Codelist: Resp_Level</v>
      </c>
      <c r="B504" t="s">
        <v>823</v>
      </c>
      <c r="C504" t="s">
        <v>824</v>
      </c>
      <c r="D504" s="10">
        <v>3</v>
      </c>
      <c r="E504" t="s">
        <v>827</v>
      </c>
    </row>
    <row r="505" spans="1:5" x14ac:dyDescent="0.25">
      <c r="A505" s="4" t="str">
        <f t="shared" si="7"/>
        <v>CDS-Codelist: Resp_Level</v>
      </c>
      <c r="B505" t="s">
        <v>823</v>
      </c>
      <c r="C505" t="s">
        <v>824</v>
      </c>
      <c r="D505" s="10">
        <v>4</v>
      </c>
      <c r="E505" t="s">
        <v>828</v>
      </c>
    </row>
    <row r="506" spans="1:5" x14ac:dyDescent="0.25">
      <c r="A506" s="4" t="str">
        <f t="shared" si="7"/>
        <v>CDS-Codelist: Resp_Level</v>
      </c>
      <c r="B506" t="s">
        <v>823</v>
      </c>
      <c r="C506" t="s">
        <v>824</v>
      </c>
      <c r="D506" s="10">
        <v>5</v>
      </c>
      <c r="E506" t="s">
        <v>829</v>
      </c>
    </row>
    <row r="507" spans="1:5" x14ac:dyDescent="0.25">
      <c r="A507" s="4" t="str">
        <f t="shared" si="7"/>
        <v>CDS-Codelist: ManMadeObjectTypeCode</v>
      </c>
      <c r="B507" t="s">
        <v>982</v>
      </c>
      <c r="C507" t="s">
        <v>1679</v>
      </c>
      <c r="D507" s="10">
        <v>10000</v>
      </c>
      <c r="E507" t="s">
        <v>1098</v>
      </c>
    </row>
    <row r="508" spans="1:5" x14ac:dyDescent="0.25">
      <c r="A508" s="4" t="str">
        <f t="shared" si="7"/>
        <v>CDS-Codelist: ManMadeObjectTypeCode</v>
      </c>
      <c r="B508" t="s">
        <v>982</v>
      </c>
      <c r="C508" t="s">
        <v>1679</v>
      </c>
      <c r="D508" s="10">
        <v>10100</v>
      </c>
      <c r="E508" t="s">
        <v>1099</v>
      </c>
    </row>
    <row r="509" spans="1:5" x14ac:dyDescent="0.25">
      <c r="A509" s="4" t="str">
        <f t="shared" si="7"/>
        <v>CDS-Codelist: ManMadeObjectTypeCode</v>
      </c>
      <c r="B509" t="s">
        <v>982</v>
      </c>
      <c r="C509" t="s">
        <v>1679</v>
      </c>
      <c r="D509" s="10">
        <v>10110</v>
      </c>
      <c r="E509" t="s">
        <v>1100</v>
      </c>
    </row>
    <row r="510" spans="1:5" x14ac:dyDescent="0.25">
      <c r="A510" s="4" t="str">
        <f t="shared" si="7"/>
        <v>CDS-Codelist: ManMadeObjectTypeCode</v>
      </c>
      <c r="B510" t="s">
        <v>982</v>
      </c>
      <c r="C510" t="s">
        <v>1679</v>
      </c>
      <c r="D510" s="10">
        <v>10120</v>
      </c>
      <c r="E510" t="s">
        <v>1101</v>
      </c>
    </row>
    <row r="511" spans="1:5" x14ac:dyDescent="0.25">
      <c r="A511" s="4" t="str">
        <f t="shared" si="7"/>
        <v>CDS-Codelist: ManMadeObjectTypeCode</v>
      </c>
      <c r="B511" t="s">
        <v>982</v>
      </c>
      <c r="C511" t="s">
        <v>1679</v>
      </c>
      <c r="D511" s="10">
        <v>10200</v>
      </c>
      <c r="E511" t="s">
        <v>1102</v>
      </c>
    </row>
    <row r="512" spans="1:5" x14ac:dyDescent="0.25">
      <c r="A512" s="4" t="str">
        <f t="shared" si="7"/>
        <v>CDS-Codelist: ManMadeObjectTypeCode</v>
      </c>
      <c r="B512" t="s">
        <v>982</v>
      </c>
      <c r="C512" t="s">
        <v>1679</v>
      </c>
      <c r="D512" s="10">
        <v>10210</v>
      </c>
      <c r="E512" t="s">
        <v>1103</v>
      </c>
    </row>
    <row r="513" spans="1:5" x14ac:dyDescent="0.25">
      <c r="A513" s="4" t="str">
        <f t="shared" si="7"/>
        <v>CDS-Codelist: ManMadeObjectTypeCode</v>
      </c>
      <c r="B513" t="s">
        <v>982</v>
      </c>
      <c r="C513" t="s">
        <v>1679</v>
      </c>
      <c r="D513" s="10">
        <v>10220</v>
      </c>
      <c r="E513" t="s">
        <v>1104</v>
      </c>
    </row>
    <row r="514" spans="1:5" x14ac:dyDescent="0.25">
      <c r="A514" s="4" t="str">
        <f t="shared" ref="A514:A577" si="8">HYPERLINK("https://lawawiki.wasserblick.net/schablonen:cdscodelists:"&amp;LOWER(B514),"CDS-Codelist: "&amp;B514)</f>
        <v>CDS-Codelist: ManMadeObjectTypeCode</v>
      </c>
      <c r="B514" t="s">
        <v>982</v>
      </c>
      <c r="C514" t="s">
        <v>1679</v>
      </c>
      <c r="D514" s="10">
        <v>10230</v>
      </c>
      <c r="E514" t="s">
        <v>1105</v>
      </c>
    </row>
    <row r="515" spans="1:5" x14ac:dyDescent="0.25">
      <c r="A515" s="4" t="str">
        <f t="shared" si="8"/>
        <v>CDS-Codelist: ManMadeObjectTypeCode</v>
      </c>
      <c r="B515" t="s">
        <v>982</v>
      </c>
      <c r="C515" t="s">
        <v>1679</v>
      </c>
      <c r="D515" s="10">
        <v>10300</v>
      </c>
      <c r="E515" t="s">
        <v>1106</v>
      </c>
    </row>
    <row r="516" spans="1:5" x14ac:dyDescent="0.25">
      <c r="A516" s="4" t="str">
        <f t="shared" si="8"/>
        <v>CDS-Codelist: ManMadeObjectTypeCode</v>
      </c>
      <c r="B516" t="s">
        <v>982</v>
      </c>
      <c r="C516" t="s">
        <v>1679</v>
      </c>
      <c r="D516" s="10">
        <v>10400</v>
      </c>
      <c r="E516" t="s">
        <v>1107</v>
      </c>
    </row>
    <row r="517" spans="1:5" x14ac:dyDescent="0.25">
      <c r="A517" s="4" t="str">
        <f t="shared" si="8"/>
        <v>CDS-Codelist: ManMadeObjectTypeCode</v>
      </c>
      <c r="B517" t="s">
        <v>982</v>
      </c>
      <c r="C517" t="s">
        <v>1679</v>
      </c>
      <c r="D517" s="10">
        <v>11000</v>
      </c>
      <c r="E517" t="s">
        <v>1108</v>
      </c>
    </row>
    <row r="518" spans="1:5" x14ac:dyDescent="0.25">
      <c r="A518" s="4" t="str">
        <f t="shared" si="8"/>
        <v>CDS-Codelist: ManMadeObjectTypeCode</v>
      </c>
      <c r="B518" t="s">
        <v>982</v>
      </c>
      <c r="C518" t="s">
        <v>1679</v>
      </c>
      <c r="D518" s="10">
        <v>11100</v>
      </c>
      <c r="E518" t="s">
        <v>1583</v>
      </c>
    </row>
    <row r="519" spans="1:5" x14ac:dyDescent="0.25">
      <c r="A519" s="4" t="str">
        <f t="shared" si="8"/>
        <v>CDS-Codelist: ManMadeObjectTypeCode</v>
      </c>
      <c r="B519" t="s">
        <v>982</v>
      </c>
      <c r="C519" t="s">
        <v>1679</v>
      </c>
      <c r="D519" s="10">
        <v>12000</v>
      </c>
      <c r="E519" t="s">
        <v>1109</v>
      </c>
    </row>
    <row r="520" spans="1:5" x14ac:dyDescent="0.25">
      <c r="A520" s="4" t="str">
        <f t="shared" si="8"/>
        <v>CDS-Codelist: ManMadeObjectTypeCode</v>
      </c>
      <c r="B520" t="s">
        <v>982</v>
      </c>
      <c r="C520" t="s">
        <v>1679</v>
      </c>
      <c r="D520" s="10">
        <v>12100</v>
      </c>
      <c r="E520" t="s">
        <v>1110</v>
      </c>
    </row>
    <row r="521" spans="1:5" x14ac:dyDescent="0.25">
      <c r="A521" s="4" t="str">
        <f t="shared" si="8"/>
        <v>CDS-Codelist: ManMadeObjectTypeCode</v>
      </c>
      <c r="B521" t="s">
        <v>982</v>
      </c>
      <c r="C521" t="s">
        <v>1679</v>
      </c>
      <c r="D521" s="10">
        <v>12105</v>
      </c>
      <c r="E521" t="s">
        <v>1111</v>
      </c>
    </row>
    <row r="522" spans="1:5" x14ac:dyDescent="0.25">
      <c r="A522" s="4" t="str">
        <f t="shared" si="8"/>
        <v>CDS-Codelist: ManMadeObjectTypeCode</v>
      </c>
      <c r="B522" t="s">
        <v>982</v>
      </c>
      <c r="C522" t="s">
        <v>1679</v>
      </c>
      <c r="D522" s="10">
        <v>12110</v>
      </c>
      <c r="E522" t="s">
        <v>1112</v>
      </c>
    </row>
    <row r="523" spans="1:5" x14ac:dyDescent="0.25">
      <c r="A523" s="4" t="str">
        <f t="shared" si="8"/>
        <v>CDS-Codelist: ManMadeObjectTypeCode</v>
      </c>
      <c r="B523" t="s">
        <v>982</v>
      </c>
      <c r="C523" t="s">
        <v>1679</v>
      </c>
      <c r="D523" s="10">
        <v>12120</v>
      </c>
      <c r="E523" t="s">
        <v>1113</v>
      </c>
    </row>
    <row r="524" spans="1:5" x14ac:dyDescent="0.25">
      <c r="A524" s="4" t="str">
        <f t="shared" si="8"/>
        <v>CDS-Codelist: ManMadeObjectTypeCode</v>
      </c>
      <c r="B524" t="s">
        <v>982</v>
      </c>
      <c r="C524" t="s">
        <v>1679</v>
      </c>
      <c r="D524" s="10">
        <v>12130</v>
      </c>
      <c r="E524" t="s">
        <v>1114</v>
      </c>
    </row>
    <row r="525" spans="1:5" x14ac:dyDescent="0.25">
      <c r="A525" s="4" t="str">
        <f t="shared" si="8"/>
        <v>CDS-Codelist: ManMadeObjectTypeCode</v>
      </c>
      <c r="B525" t="s">
        <v>982</v>
      </c>
      <c r="C525" t="s">
        <v>1679</v>
      </c>
      <c r="D525" s="10">
        <v>12140</v>
      </c>
      <c r="E525" t="s">
        <v>1115</v>
      </c>
    </row>
    <row r="526" spans="1:5" x14ac:dyDescent="0.25">
      <c r="A526" s="4" t="str">
        <f t="shared" si="8"/>
        <v>CDS-Codelist: ManMadeObjectTypeCode</v>
      </c>
      <c r="B526" t="s">
        <v>982</v>
      </c>
      <c r="C526" t="s">
        <v>1679</v>
      </c>
      <c r="D526" s="10">
        <v>12150</v>
      </c>
      <c r="E526" t="s">
        <v>1116</v>
      </c>
    </row>
    <row r="527" spans="1:5" x14ac:dyDescent="0.25">
      <c r="A527" s="4" t="str">
        <f t="shared" si="8"/>
        <v>CDS-Codelist: ManMadeObjectTypeCode</v>
      </c>
      <c r="B527" t="s">
        <v>982</v>
      </c>
      <c r="C527" t="s">
        <v>1679</v>
      </c>
      <c r="D527" s="10">
        <v>12160</v>
      </c>
      <c r="E527" t="s">
        <v>1117</v>
      </c>
    </row>
    <row r="528" spans="1:5" x14ac:dyDescent="0.25">
      <c r="A528" s="4" t="str">
        <f t="shared" si="8"/>
        <v>CDS-Codelist: ManMadeObjectTypeCode</v>
      </c>
      <c r="B528" t="s">
        <v>982</v>
      </c>
      <c r="C528" t="s">
        <v>1679</v>
      </c>
      <c r="D528" s="10">
        <v>12170</v>
      </c>
      <c r="E528" t="s">
        <v>1118</v>
      </c>
    </row>
    <row r="529" spans="1:5" x14ac:dyDescent="0.25">
      <c r="A529" s="4" t="str">
        <f t="shared" si="8"/>
        <v>CDS-Codelist: ManMadeObjectTypeCode</v>
      </c>
      <c r="B529" t="s">
        <v>982</v>
      </c>
      <c r="C529" t="s">
        <v>1679</v>
      </c>
      <c r="D529" s="10">
        <v>12180</v>
      </c>
      <c r="E529" t="s">
        <v>1119</v>
      </c>
    </row>
    <row r="530" spans="1:5" x14ac:dyDescent="0.25">
      <c r="A530" s="4" t="str">
        <f t="shared" si="8"/>
        <v>CDS-Codelist: ManMadeObjectTypeCode</v>
      </c>
      <c r="B530" t="s">
        <v>982</v>
      </c>
      <c r="C530" t="s">
        <v>1679</v>
      </c>
      <c r="D530" s="10">
        <v>12190</v>
      </c>
      <c r="E530" t="s">
        <v>1120</v>
      </c>
    </row>
    <row r="531" spans="1:5" x14ac:dyDescent="0.25">
      <c r="A531" s="4" t="str">
        <f t="shared" si="8"/>
        <v>CDS-Codelist: ManMadeObjectTypeCode</v>
      </c>
      <c r="B531" t="s">
        <v>982</v>
      </c>
      <c r="C531" t="s">
        <v>1679</v>
      </c>
      <c r="D531" s="10">
        <v>12200</v>
      </c>
      <c r="E531" t="s">
        <v>1121</v>
      </c>
    </row>
    <row r="532" spans="1:5" x14ac:dyDescent="0.25">
      <c r="A532" s="4" t="str">
        <f t="shared" si="8"/>
        <v>CDS-Codelist: ManMadeObjectTypeCode</v>
      </c>
      <c r="B532" t="s">
        <v>982</v>
      </c>
      <c r="C532" t="s">
        <v>1679</v>
      </c>
      <c r="D532" s="10">
        <v>12210</v>
      </c>
      <c r="E532" t="s">
        <v>1122</v>
      </c>
    </row>
    <row r="533" spans="1:5" x14ac:dyDescent="0.25">
      <c r="A533" s="4" t="str">
        <f t="shared" si="8"/>
        <v>CDS-Codelist: ManMadeObjectTypeCode</v>
      </c>
      <c r="B533" t="s">
        <v>982</v>
      </c>
      <c r="C533" t="s">
        <v>1679</v>
      </c>
      <c r="D533" s="10">
        <v>12220</v>
      </c>
      <c r="E533" t="s">
        <v>1123</v>
      </c>
    </row>
    <row r="534" spans="1:5" x14ac:dyDescent="0.25">
      <c r="A534" s="4" t="str">
        <f t="shared" si="8"/>
        <v>CDS-Codelist: ManMadeObjectTypeCode</v>
      </c>
      <c r="B534" t="s">
        <v>982</v>
      </c>
      <c r="C534" t="s">
        <v>1679</v>
      </c>
      <c r="D534" s="10">
        <v>12230</v>
      </c>
      <c r="E534" t="s">
        <v>1124</v>
      </c>
    </row>
    <row r="535" spans="1:5" x14ac:dyDescent="0.25">
      <c r="A535" s="4" t="str">
        <f t="shared" si="8"/>
        <v>CDS-Codelist: ManMadeObjectTypeCode</v>
      </c>
      <c r="B535" t="s">
        <v>982</v>
      </c>
      <c r="C535" t="s">
        <v>1679</v>
      </c>
      <c r="D535" s="10">
        <v>12240</v>
      </c>
      <c r="E535" t="s">
        <v>1125</v>
      </c>
    </row>
    <row r="536" spans="1:5" x14ac:dyDescent="0.25">
      <c r="A536" s="4" t="str">
        <f t="shared" si="8"/>
        <v>CDS-Codelist: ManMadeObjectTypeCode</v>
      </c>
      <c r="B536" t="s">
        <v>982</v>
      </c>
      <c r="C536" t="s">
        <v>1679</v>
      </c>
      <c r="D536" s="10">
        <v>12250</v>
      </c>
      <c r="E536" t="s">
        <v>1126</v>
      </c>
    </row>
    <row r="537" spans="1:5" x14ac:dyDescent="0.25">
      <c r="A537" s="4" t="str">
        <f t="shared" si="8"/>
        <v>CDS-Codelist: ManMadeObjectTypeCode</v>
      </c>
      <c r="B537" t="s">
        <v>982</v>
      </c>
      <c r="C537" t="s">
        <v>1679</v>
      </c>
      <c r="D537" s="10">
        <v>12260</v>
      </c>
      <c r="E537" t="s">
        <v>1127</v>
      </c>
    </row>
    <row r="538" spans="1:5" x14ac:dyDescent="0.25">
      <c r="A538" s="4" t="str">
        <f t="shared" si="8"/>
        <v>CDS-Codelist: ManMadeObjectTypeCode</v>
      </c>
      <c r="B538" t="s">
        <v>982</v>
      </c>
      <c r="C538" t="s">
        <v>1679</v>
      </c>
      <c r="D538" s="10">
        <v>12270</v>
      </c>
      <c r="E538" t="s">
        <v>1128</v>
      </c>
    </row>
    <row r="539" spans="1:5" x14ac:dyDescent="0.25">
      <c r="A539" s="4" t="str">
        <f t="shared" si="8"/>
        <v>CDS-Codelist: ManMadeObjectTypeCode</v>
      </c>
      <c r="B539" t="s">
        <v>982</v>
      </c>
      <c r="C539" t="s">
        <v>1679</v>
      </c>
      <c r="D539" s="10">
        <v>12300</v>
      </c>
      <c r="E539" t="s">
        <v>1129</v>
      </c>
    </row>
    <row r="540" spans="1:5" x14ac:dyDescent="0.25">
      <c r="A540" s="4" t="str">
        <f t="shared" si="8"/>
        <v>CDS-Codelist: ManMadeObjectTypeCode</v>
      </c>
      <c r="B540" t="s">
        <v>982</v>
      </c>
      <c r="C540" t="s">
        <v>1679</v>
      </c>
      <c r="D540" s="10">
        <v>12400</v>
      </c>
      <c r="E540" t="s">
        <v>1130</v>
      </c>
    </row>
    <row r="541" spans="1:5" x14ac:dyDescent="0.25">
      <c r="A541" s="4" t="str">
        <f t="shared" si="8"/>
        <v>CDS-Codelist: ManMadeObjectTypeCode</v>
      </c>
      <c r="B541" t="s">
        <v>982</v>
      </c>
      <c r="C541" t="s">
        <v>1679</v>
      </c>
      <c r="D541" s="10">
        <v>12410</v>
      </c>
      <c r="E541" t="s">
        <v>1131</v>
      </c>
    </row>
    <row r="542" spans="1:5" x14ac:dyDescent="0.25">
      <c r="A542" s="4" t="str">
        <f t="shared" si="8"/>
        <v>CDS-Codelist: ManMadeObjectTypeCode</v>
      </c>
      <c r="B542" t="s">
        <v>982</v>
      </c>
      <c r="C542" t="s">
        <v>1679</v>
      </c>
      <c r="D542" s="10">
        <v>12420</v>
      </c>
      <c r="E542" t="s">
        <v>1132</v>
      </c>
    </row>
    <row r="543" spans="1:5" x14ac:dyDescent="0.25">
      <c r="A543" s="4" t="str">
        <f t="shared" si="8"/>
        <v>CDS-Codelist: ManMadeObjectTypeCode</v>
      </c>
      <c r="B543" t="s">
        <v>982</v>
      </c>
      <c r="C543" t="s">
        <v>1679</v>
      </c>
      <c r="D543" s="10">
        <v>12430</v>
      </c>
      <c r="E543" t="s">
        <v>1133</v>
      </c>
    </row>
    <row r="544" spans="1:5" x14ac:dyDescent="0.25">
      <c r="A544" s="4" t="str">
        <f t="shared" si="8"/>
        <v>CDS-Codelist: ManMadeObjectTypeCode</v>
      </c>
      <c r="B544" t="s">
        <v>982</v>
      </c>
      <c r="C544" t="s">
        <v>1679</v>
      </c>
      <c r="D544" s="10">
        <v>12500</v>
      </c>
      <c r="E544" t="s">
        <v>1134</v>
      </c>
    </row>
    <row r="545" spans="1:5" x14ac:dyDescent="0.25">
      <c r="A545" s="4" t="str">
        <f t="shared" si="8"/>
        <v>CDS-Codelist: ManMadeObjectTypeCode</v>
      </c>
      <c r="B545" t="s">
        <v>982</v>
      </c>
      <c r="C545" t="s">
        <v>1679</v>
      </c>
      <c r="D545" s="10">
        <v>12510</v>
      </c>
      <c r="E545" t="s">
        <v>1135</v>
      </c>
    </row>
    <row r="546" spans="1:5" x14ac:dyDescent="0.25">
      <c r="A546" s="4" t="str">
        <f t="shared" si="8"/>
        <v>CDS-Codelist: ManMadeObjectTypeCode</v>
      </c>
      <c r="B546" t="s">
        <v>982</v>
      </c>
      <c r="C546" t="s">
        <v>1679</v>
      </c>
      <c r="D546" s="10">
        <v>12520</v>
      </c>
      <c r="E546" t="s">
        <v>1136</v>
      </c>
    </row>
    <row r="547" spans="1:5" x14ac:dyDescent="0.25">
      <c r="A547" s="4" t="str">
        <f t="shared" si="8"/>
        <v>CDS-Codelist: ManMadeObjectTypeCode</v>
      </c>
      <c r="B547" t="s">
        <v>982</v>
      </c>
      <c r="C547" t="s">
        <v>1679</v>
      </c>
      <c r="D547" s="10">
        <v>12530</v>
      </c>
      <c r="E547" t="s">
        <v>1137</v>
      </c>
    </row>
    <row r="548" spans="1:5" x14ac:dyDescent="0.25">
      <c r="A548" s="4" t="str">
        <f t="shared" si="8"/>
        <v>CDS-Codelist: ManMadeObjectTypeCode</v>
      </c>
      <c r="B548" t="s">
        <v>982</v>
      </c>
      <c r="C548" t="s">
        <v>1679</v>
      </c>
      <c r="D548" s="10">
        <v>12540</v>
      </c>
      <c r="E548" t="s">
        <v>1138</v>
      </c>
    </row>
    <row r="549" spans="1:5" x14ac:dyDescent="0.25">
      <c r="A549" s="4" t="str">
        <f t="shared" si="8"/>
        <v>CDS-Codelist: ManMadeObjectTypeCode</v>
      </c>
      <c r="B549" t="s">
        <v>982</v>
      </c>
      <c r="C549" t="s">
        <v>1679</v>
      </c>
      <c r="D549" s="10">
        <v>12550</v>
      </c>
      <c r="E549" t="s">
        <v>1139</v>
      </c>
    </row>
    <row r="550" spans="1:5" x14ac:dyDescent="0.25">
      <c r="A550" s="4" t="str">
        <f t="shared" si="8"/>
        <v>CDS-Codelist: ManMadeObjectTypeCode</v>
      </c>
      <c r="B550" t="s">
        <v>982</v>
      </c>
      <c r="C550" t="s">
        <v>1679</v>
      </c>
      <c r="D550" s="10">
        <v>12600</v>
      </c>
      <c r="E550" t="s">
        <v>1140</v>
      </c>
    </row>
    <row r="551" spans="1:5" x14ac:dyDescent="0.25">
      <c r="A551" s="4" t="str">
        <f t="shared" si="8"/>
        <v>CDS-Codelist: ManMadeObjectTypeCode</v>
      </c>
      <c r="B551" t="s">
        <v>982</v>
      </c>
      <c r="C551" t="s">
        <v>1679</v>
      </c>
      <c r="D551" s="10">
        <v>12610</v>
      </c>
      <c r="E551" t="s">
        <v>1141</v>
      </c>
    </row>
    <row r="552" spans="1:5" x14ac:dyDescent="0.25">
      <c r="A552" s="4" t="str">
        <f t="shared" si="8"/>
        <v>CDS-Codelist: ManMadeObjectTypeCode</v>
      </c>
      <c r="B552" t="s">
        <v>982</v>
      </c>
      <c r="C552" t="s">
        <v>1679</v>
      </c>
      <c r="D552" s="10">
        <v>12630</v>
      </c>
      <c r="E552" t="s">
        <v>1142</v>
      </c>
    </row>
    <row r="553" spans="1:5" x14ac:dyDescent="0.25">
      <c r="A553" s="4" t="str">
        <f t="shared" si="8"/>
        <v>CDS-Codelist: ManMadeObjectTypeCode</v>
      </c>
      <c r="B553" t="s">
        <v>982</v>
      </c>
      <c r="C553" t="s">
        <v>1679</v>
      </c>
      <c r="D553" s="10">
        <v>12640</v>
      </c>
      <c r="E553" t="s">
        <v>1143</v>
      </c>
    </row>
    <row r="554" spans="1:5" x14ac:dyDescent="0.25">
      <c r="A554" s="4" t="str">
        <f t="shared" si="8"/>
        <v>CDS-Codelist: ManMadeObjectTypeCode</v>
      </c>
      <c r="B554" t="s">
        <v>982</v>
      </c>
      <c r="C554" t="s">
        <v>1679</v>
      </c>
      <c r="D554" s="10">
        <v>12650</v>
      </c>
      <c r="E554" t="s">
        <v>1144</v>
      </c>
    </row>
    <row r="555" spans="1:5" x14ac:dyDescent="0.25">
      <c r="A555" s="4" t="str">
        <f t="shared" si="8"/>
        <v>CDS-Codelist: ManMadeObjectTypeCode</v>
      </c>
      <c r="B555" t="s">
        <v>982</v>
      </c>
      <c r="C555" t="s">
        <v>1679</v>
      </c>
      <c r="D555" s="10">
        <v>12700</v>
      </c>
      <c r="E555" t="s">
        <v>1145</v>
      </c>
    </row>
    <row r="556" spans="1:5" x14ac:dyDescent="0.25">
      <c r="A556" s="4" t="str">
        <f t="shared" si="8"/>
        <v>CDS-Codelist: ManMadeObjectTypeCode</v>
      </c>
      <c r="B556" t="s">
        <v>982</v>
      </c>
      <c r="C556" t="s">
        <v>1679</v>
      </c>
      <c r="D556" s="10">
        <v>12710</v>
      </c>
      <c r="E556" t="s">
        <v>1146</v>
      </c>
    </row>
    <row r="557" spans="1:5" x14ac:dyDescent="0.25">
      <c r="A557" s="4" t="str">
        <f t="shared" si="8"/>
        <v>CDS-Codelist: ManMadeObjectTypeCode</v>
      </c>
      <c r="B557" t="s">
        <v>982</v>
      </c>
      <c r="C557" t="s">
        <v>1679</v>
      </c>
      <c r="D557" s="10">
        <v>12720</v>
      </c>
      <c r="E557" t="s">
        <v>1147</v>
      </c>
    </row>
    <row r="558" spans="1:5" x14ac:dyDescent="0.25">
      <c r="A558" s="4" t="str">
        <f t="shared" si="8"/>
        <v>CDS-Codelist: ManMadeObjectTypeCode</v>
      </c>
      <c r="B558" t="s">
        <v>982</v>
      </c>
      <c r="C558" t="s">
        <v>1679</v>
      </c>
      <c r="D558" s="10">
        <v>12730</v>
      </c>
      <c r="E558" t="s">
        <v>1148</v>
      </c>
    </row>
    <row r="559" spans="1:5" x14ac:dyDescent="0.25">
      <c r="A559" s="4" t="str">
        <f t="shared" si="8"/>
        <v>CDS-Codelist: ManMadeObjectTypeCode</v>
      </c>
      <c r="B559" t="s">
        <v>982</v>
      </c>
      <c r="C559" t="s">
        <v>1679</v>
      </c>
      <c r="D559" s="10">
        <v>12740</v>
      </c>
      <c r="E559" t="s">
        <v>1149</v>
      </c>
    </row>
    <row r="560" spans="1:5" x14ac:dyDescent="0.25">
      <c r="A560" s="4" t="str">
        <f t="shared" si="8"/>
        <v>CDS-Codelist: ManMadeObjectTypeCode</v>
      </c>
      <c r="B560" t="s">
        <v>982</v>
      </c>
      <c r="C560" t="s">
        <v>1679</v>
      </c>
      <c r="D560" s="10">
        <v>12750</v>
      </c>
      <c r="E560" t="s">
        <v>1150</v>
      </c>
    </row>
    <row r="561" spans="1:5" x14ac:dyDescent="0.25">
      <c r="A561" s="4" t="str">
        <f t="shared" si="8"/>
        <v>CDS-Codelist: ManMadeObjectTypeCode</v>
      </c>
      <c r="B561" t="s">
        <v>982</v>
      </c>
      <c r="C561" t="s">
        <v>1679</v>
      </c>
      <c r="D561" s="10">
        <v>12760</v>
      </c>
      <c r="E561" t="s">
        <v>1151</v>
      </c>
    </row>
    <row r="562" spans="1:5" x14ac:dyDescent="0.25">
      <c r="A562" s="4" t="str">
        <f t="shared" si="8"/>
        <v>CDS-Codelist: ManMadeObjectTypeCode</v>
      </c>
      <c r="B562" t="s">
        <v>982</v>
      </c>
      <c r="C562" t="s">
        <v>1679</v>
      </c>
      <c r="D562" s="10">
        <v>12770</v>
      </c>
      <c r="E562" t="s">
        <v>1152</v>
      </c>
    </row>
    <row r="563" spans="1:5" x14ac:dyDescent="0.25">
      <c r="A563" s="4" t="str">
        <f t="shared" si="8"/>
        <v>CDS-Codelist: ManMadeObjectTypeCode</v>
      </c>
      <c r="B563" t="s">
        <v>982</v>
      </c>
      <c r="C563" t="s">
        <v>1679</v>
      </c>
      <c r="D563" s="10">
        <v>12780</v>
      </c>
      <c r="E563" t="s">
        <v>1153</v>
      </c>
    </row>
    <row r="564" spans="1:5" x14ac:dyDescent="0.25">
      <c r="A564" s="4" t="str">
        <f t="shared" si="8"/>
        <v>CDS-Codelist: ManMadeObjectTypeCode</v>
      </c>
      <c r="B564" t="s">
        <v>982</v>
      </c>
      <c r="C564" t="s">
        <v>1679</v>
      </c>
      <c r="D564" s="10">
        <v>12790</v>
      </c>
      <c r="E564" t="s">
        <v>1154</v>
      </c>
    </row>
    <row r="565" spans="1:5" x14ac:dyDescent="0.25">
      <c r="A565" s="4" t="str">
        <f t="shared" si="8"/>
        <v>CDS-Codelist: ManMadeObjectTypeCode</v>
      </c>
      <c r="B565" t="s">
        <v>982</v>
      </c>
      <c r="C565" t="s">
        <v>1679</v>
      </c>
      <c r="D565" s="10">
        <v>13000</v>
      </c>
      <c r="E565" t="s">
        <v>1155</v>
      </c>
    </row>
    <row r="566" spans="1:5" x14ac:dyDescent="0.25">
      <c r="A566" s="4" t="str">
        <f t="shared" si="8"/>
        <v>CDS-Codelist: ManMadeObjectTypeCode</v>
      </c>
      <c r="B566" t="s">
        <v>982</v>
      </c>
      <c r="C566" t="s">
        <v>1679</v>
      </c>
      <c r="D566" s="10">
        <v>13100</v>
      </c>
      <c r="E566" t="s">
        <v>1156</v>
      </c>
    </row>
    <row r="567" spans="1:5" x14ac:dyDescent="0.25">
      <c r="A567" s="4" t="str">
        <f t="shared" si="8"/>
        <v>CDS-Codelist: ManMadeObjectTypeCode</v>
      </c>
      <c r="B567" t="s">
        <v>982</v>
      </c>
      <c r="C567" t="s">
        <v>1679</v>
      </c>
      <c r="D567" s="10">
        <v>13110</v>
      </c>
      <c r="E567" t="s">
        <v>1157</v>
      </c>
    </row>
    <row r="568" spans="1:5" x14ac:dyDescent="0.25">
      <c r="A568" s="4" t="str">
        <f t="shared" si="8"/>
        <v>CDS-Codelist: ManMadeObjectTypeCode</v>
      </c>
      <c r="B568" t="s">
        <v>982</v>
      </c>
      <c r="C568" t="s">
        <v>1679</v>
      </c>
      <c r="D568" s="10">
        <v>13120</v>
      </c>
      <c r="E568" t="s">
        <v>1158</v>
      </c>
    </row>
    <row r="569" spans="1:5" x14ac:dyDescent="0.25">
      <c r="A569" s="4" t="str">
        <f t="shared" si="8"/>
        <v>CDS-Codelist: ManMadeObjectTypeCode</v>
      </c>
      <c r="B569" t="s">
        <v>982</v>
      </c>
      <c r="C569" t="s">
        <v>1679</v>
      </c>
      <c r="D569" s="10">
        <v>13130</v>
      </c>
      <c r="E569" t="s">
        <v>1159</v>
      </c>
    </row>
    <row r="570" spans="1:5" x14ac:dyDescent="0.25">
      <c r="A570" s="4" t="str">
        <f t="shared" si="8"/>
        <v>CDS-Codelist: ManMadeObjectTypeCode</v>
      </c>
      <c r="B570" t="s">
        <v>982</v>
      </c>
      <c r="C570" t="s">
        <v>1679</v>
      </c>
      <c r="D570" s="10">
        <v>13140</v>
      </c>
      <c r="E570" t="s">
        <v>1160</v>
      </c>
    </row>
    <row r="571" spans="1:5" x14ac:dyDescent="0.25">
      <c r="A571" s="4" t="str">
        <f t="shared" si="8"/>
        <v>CDS-Codelist: ManMadeObjectTypeCode</v>
      </c>
      <c r="B571" t="s">
        <v>982</v>
      </c>
      <c r="C571" t="s">
        <v>1679</v>
      </c>
      <c r="D571" s="10">
        <v>13150</v>
      </c>
      <c r="E571" t="s">
        <v>1161</v>
      </c>
    </row>
    <row r="572" spans="1:5" x14ac:dyDescent="0.25">
      <c r="A572" s="4" t="str">
        <f t="shared" si="8"/>
        <v>CDS-Codelist: ManMadeObjectTypeCode</v>
      </c>
      <c r="B572" t="s">
        <v>982</v>
      </c>
      <c r="C572" t="s">
        <v>1679</v>
      </c>
      <c r="D572" s="10">
        <v>13160</v>
      </c>
      <c r="E572" t="s">
        <v>1162</v>
      </c>
    </row>
    <row r="573" spans="1:5" x14ac:dyDescent="0.25">
      <c r="A573" s="4" t="str">
        <f t="shared" si="8"/>
        <v>CDS-Codelist: ManMadeObjectTypeCode</v>
      </c>
      <c r="B573" t="s">
        <v>982</v>
      </c>
      <c r="C573" t="s">
        <v>1679</v>
      </c>
      <c r="D573" s="10">
        <v>13170</v>
      </c>
      <c r="E573" t="s">
        <v>1163</v>
      </c>
    </row>
    <row r="574" spans="1:5" x14ac:dyDescent="0.25">
      <c r="A574" s="4" t="str">
        <f t="shared" si="8"/>
        <v>CDS-Codelist: ManMadeObjectTypeCode</v>
      </c>
      <c r="B574" t="s">
        <v>982</v>
      </c>
      <c r="C574" t="s">
        <v>1679</v>
      </c>
      <c r="D574" s="10">
        <v>13180</v>
      </c>
      <c r="E574" t="s">
        <v>1164</v>
      </c>
    </row>
    <row r="575" spans="1:5" x14ac:dyDescent="0.25">
      <c r="A575" s="4" t="str">
        <f t="shared" si="8"/>
        <v>CDS-Codelist: ManMadeObjectTypeCode</v>
      </c>
      <c r="B575" t="s">
        <v>982</v>
      </c>
      <c r="C575" t="s">
        <v>1679</v>
      </c>
      <c r="D575" s="10">
        <v>13190</v>
      </c>
      <c r="E575" t="s">
        <v>1165</v>
      </c>
    </row>
    <row r="576" spans="1:5" x14ac:dyDescent="0.25">
      <c r="A576" s="4" t="str">
        <f t="shared" si="8"/>
        <v>CDS-Codelist: ManMadeObjectTypeCode</v>
      </c>
      <c r="B576" t="s">
        <v>982</v>
      </c>
      <c r="C576" t="s">
        <v>1679</v>
      </c>
      <c r="D576" s="10">
        <v>13200</v>
      </c>
      <c r="E576" t="s">
        <v>1166</v>
      </c>
    </row>
    <row r="577" spans="1:5" x14ac:dyDescent="0.25">
      <c r="A577" s="4" t="str">
        <f t="shared" si="8"/>
        <v>CDS-Codelist: ManMadeObjectTypeCode</v>
      </c>
      <c r="B577" t="s">
        <v>982</v>
      </c>
      <c r="C577" t="s">
        <v>1679</v>
      </c>
      <c r="D577" s="10">
        <v>13210</v>
      </c>
      <c r="E577" t="s">
        <v>1167</v>
      </c>
    </row>
    <row r="578" spans="1:5" x14ac:dyDescent="0.25">
      <c r="A578" s="4" t="str">
        <f t="shared" ref="A578:A641" si="9">HYPERLINK("https://lawawiki.wasserblick.net/schablonen:cdscodelists:"&amp;LOWER(B578),"CDS-Codelist: "&amp;B578)</f>
        <v>CDS-Codelist: ManMadeObjectTypeCode</v>
      </c>
      <c r="B578" t="s">
        <v>982</v>
      </c>
      <c r="C578" t="s">
        <v>1679</v>
      </c>
      <c r="D578" s="10">
        <v>13220</v>
      </c>
      <c r="E578" t="s">
        <v>1168</v>
      </c>
    </row>
    <row r="579" spans="1:5" x14ac:dyDescent="0.25">
      <c r="A579" s="4" t="str">
        <f t="shared" si="9"/>
        <v>CDS-Codelist: ManMadeObjectTypeCode</v>
      </c>
      <c r="B579" t="s">
        <v>982</v>
      </c>
      <c r="C579" t="s">
        <v>1679</v>
      </c>
      <c r="D579" s="10">
        <v>13230</v>
      </c>
      <c r="E579" t="s">
        <v>1169</v>
      </c>
    </row>
    <row r="580" spans="1:5" x14ac:dyDescent="0.25">
      <c r="A580" s="4" t="str">
        <f t="shared" si="9"/>
        <v>CDS-Codelist: ManMadeObjectTypeCode</v>
      </c>
      <c r="B580" t="s">
        <v>982</v>
      </c>
      <c r="C580" t="s">
        <v>1679</v>
      </c>
      <c r="D580" s="10">
        <v>13300</v>
      </c>
      <c r="E580" t="s">
        <v>1170</v>
      </c>
    </row>
    <row r="581" spans="1:5" x14ac:dyDescent="0.25">
      <c r="A581" s="4" t="str">
        <f t="shared" si="9"/>
        <v>CDS-Codelist: ManMadeObjectTypeCode</v>
      </c>
      <c r="B581" t="s">
        <v>982</v>
      </c>
      <c r="C581" t="s">
        <v>1679</v>
      </c>
      <c r="D581" s="10">
        <v>13310</v>
      </c>
      <c r="E581" t="s">
        <v>1171</v>
      </c>
    </row>
    <row r="582" spans="1:5" x14ac:dyDescent="0.25">
      <c r="A582" s="4" t="str">
        <f t="shared" si="9"/>
        <v>CDS-Codelist: ManMadeObjectTypeCode</v>
      </c>
      <c r="B582" t="s">
        <v>982</v>
      </c>
      <c r="C582" t="s">
        <v>1679</v>
      </c>
      <c r="D582" s="10">
        <v>13320</v>
      </c>
      <c r="E582" t="s">
        <v>1172</v>
      </c>
    </row>
    <row r="583" spans="1:5" x14ac:dyDescent="0.25">
      <c r="A583" s="4" t="str">
        <f t="shared" si="9"/>
        <v>CDS-Codelist: ManMadeObjectTypeCode</v>
      </c>
      <c r="B583" t="s">
        <v>982</v>
      </c>
      <c r="C583" t="s">
        <v>1679</v>
      </c>
      <c r="D583" s="10">
        <v>13330</v>
      </c>
      <c r="E583" t="s">
        <v>1173</v>
      </c>
    </row>
    <row r="584" spans="1:5" x14ac:dyDescent="0.25">
      <c r="A584" s="4" t="str">
        <f t="shared" si="9"/>
        <v>CDS-Codelist: ManMadeObjectTypeCode</v>
      </c>
      <c r="B584" t="s">
        <v>982</v>
      </c>
      <c r="C584" t="s">
        <v>1679</v>
      </c>
      <c r="D584" s="10">
        <v>13340</v>
      </c>
      <c r="E584" t="s">
        <v>1174</v>
      </c>
    </row>
    <row r="585" spans="1:5" x14ac:dyDescent="0.25">
      <c r="A585" s="4" t="str">
        <f t="shared" si="9"/>
        <v>CDS-Codelist: ManMadeObjectTypeCode</v>
      </c>
      <c r="B585" t="s">
        <v>982</v>
      </c>
      <c r="C585" t="s">
        <v>1679</v>
      </c>
      <c r="D585" s="10">
        <v>13350</v>
      </c>
      <c r="E585" t="s">
        <v>1175</v>
      </c>
    </row>
    <row r="586" spans="1:5" x14ac:dyDescent="0.25">
      <c r="A586" s="4" t="str">
        <f t="shared" si="9"/>
        <v>CDS-Codelist: ManMadeObjectTypeCode</v>
      </c>
      <c r="B586" t="s">
        <v>982</v>
      </c>
      <c r="C586" t="s">
        <v>1679</v>
      </c>
      <c r="D586" s="10">
        <v>13360</v>
      </c>
      <c r="E586" t="s">
        <v>1176</v>
      </c>
    </row>
    <row r="587" spans="1:5" x14ac:dyDescent="0.25">
      <c r="A587" s="4" t="str">
        <f t="shared" si="9"/>
        <v>CDS-Codelist: ManMadeObjectTypeCode</v>
      </c>
      <c r="B587" t="s">
        <v>982</v>
      </c>
      <c r="C587" t="s">
        <v>1679</v>
      </c>
      <c r="D587" s="10">
        <v>14000</v>
      </c>
      <c r="E587" t="s">
        <v>1177</v>
      </c>
    </row>
    <row r="588" spans="1:5" x14ac:dyDescent="0.25">
      <c r="A588" s="4" t="str">
        <f t="shared" si="9"/>
        <v>CDS-Codelist: ManMadeObjectTypeCode</v>
      </c>
      <c r="B588" t="s">
        <v>982</v>
      </c>
      <c r="C588" t="s">
        <v>1679</v>
      </c>
      <c r="D588" s="10">
        <v>14100</v>
      </c>
      <c r="E588" t="s">
        <v>1178</v>
      </c>
    </row>
    <row r="589" spans="1:5" x14ac:dyDescent="0.25">
      <c r="A589" s="4" t="str">
        <f t="shared" si="9"/>
        <v>CDS-Codelist: ManMadeObjectTypeCode</v>
      </c>
      <c r="B589" t="s">
        <v>982</v>
      </c>
      <c r="C589" t="s">
        <v>1679</v>
      </c>
      <c r="D589" s="10">
        <v>14110</v>
      </c>
      <c r="E589" t="s">
        <v>1179</v>
      </c>
    </row>
    <row r="590" spans="1:5" x14ac:dyDescent="0.25">
      <c r="A590" s="4" t="str">
        <f t="shared" si="9"/>
        <v>CDS-Codelist: ManMadeObjectTypeCode</v>
      </c>
      <c r="B590" t="s">
        <v>982</v>
      </c>
      <c r="C590" t="s">
        <v>1679</v>
      </c>
      <c r="D590" s="10">
        <v>14120</v>
      </c>
      <c r="E590" t="s">
        <v>1180</v>
      </c>
    </row>
    <row r="591" spans="1:5" x14ac:dyDescent="0.25">
      <c r="A591" s="4" t="str">
        <f t="shared" si="9"/>
        <v>CDS-Codelist: ManMadeObjectTypeCode</v>
      </c>
      <c r="B591" t="s">
        <v>982</v>
      </c>
      <c r="C591" t="s">
        <v>1679</v>
      </c>
      <c r="D591" s="10">
        <v>14130</v>
      </c>
      <c r="E591" t="s">
        <v>1181</v>
      </c>
    </row>
    <row r="592" spans="1:5" x14ac:dyDescent="0.25">
      <c r="A592" s="4" t="str">
        <f t="shared" si="9"/>
        <v>CDS-Codelist: ManMadeObjectTypeCode</v>
      </c>
      <c r="B592" t="s">
        <v>982</v>
      </c>
      <c r="C592" t="s">
        <v>1679</v>
      </c>
      <c r="D592" s="10">
        <v>14140</v>
      </c>
      <c r="E592" t="s">
        <v>1182</v>
      </c>
    </row>
    <row r="593" spans="1:5" x14ac:dyDescent="0.25">
      <c r="A593" s="4" t="str">
        <f t="shared" si="9"/>
        <v>CDS-Codelist: ManMadeObjectTypeCode</v>
      </c>
      <c r="B593" t="s">
        <v>982</v>
      </c>
      <c r="C593" t="s">
        <v>1679</v>
      </c>
      <c r="D593" s="10">
        <v>14200</v>
      </c>
      <c r="E593" t="s">
        <v>1183</v>
      </c>
    </row>
    <row r="594" spans="1:5" x14ac:dyDescent="0.25">
      <c r="A594" s="4" t="str">
        <f t="shared" si="9"/>
        <v>CDS-Codelist: ManMadeObjectTypeCode</v>
      </c>
      <c r="B594" t="s">
        <v>982</v>
      </c>
      <c r="C594" t="s">
        <v>1679</v>
      </c>
      <c r="D594" s="10">
        <v>14210</v>
      </c>
      <c r="E594" t="s">
        <v>1184</v>
      </c>
    </row>
    <row r="595" spans="1:5" x14ac:dyDescent="0.25">
      <c r="A595" s="4" t="str">
        <f t="shared" si="9"/>
        <v>CDS-Codelist: ManMadeObjectTypeCode</v>
      </c>
      <c r="B595" t="s">
        <v>982</v>
      </c>
      <c r="C595" t="s">
        <v>1679</v>
      </c>
      <c r="D595" s="10">
        <v>14220</v>
      </c>
      <c r="E595" t="s">
        <v>1185</v>
      </c>
    </row>
    <row r="596" spans="1:5" x14ac:dyDescent="0.25">
      <c r="A596" s="4" t="str">
        <f t="shared" si="9"/>
        <v>CDS-Codelist: ManMadeObjectTypeCode</v>
      </c>
      <c r="B596" t="s">
        <v>982</v>
      </c>
      <c r="C596" t="s">
        <v>1679</v>
      </c>
      <c r="D596" s="10">
        <v>14230</v>
      </c>
      <c r="E596" t="s">
        <v>1186</v>
      </c>
    </row>
    <row r="597" spans="1:5" x14ac:dyDescent="0.25">
      <c r="A597" s="4" t="str">
        <f t="shared" si="9"/>
        <v>CDS-Codelist: ManMadeObjectTypeCode</v>
      </c>
      <c r="B597" t="s">
        <v>982</v>
      </c>
      <c r="C597" t="s">
        <v>1679</v>
      </c>
      <c r="D597" s="10">
        <v>14300</v>
      </c>
      <c r="E597" t="s">
        <v>1187</v>
      </c>
    </row>
    <row r="598" spans="1:5" x14ac:dyDescent="0.25">
      <c r="A598" s="4" t="str">
        <f t="shared" si="9"/>
        <v>CDS-Codelist: ManMadeObjectTypeCode</v>
      </c>
      <c r="B598" t="s">
        <v>982</v>
      </c>
      <c r="C598" t="s">
        <v>1679</v>
      </c>
      <c r="D598" s="10">
        <v>14310</v>
      </c>
      <c r="E598" t="s">
        <v>1188</v>
      </c>
    </row>
    <row r="599" spans="1:5" x14ac:dyDescent="0.25">
      <c r="A599" s="4" t="str">
        <f t="shared" si="9"/>
        <v>CDS-Codelist: ManMadeObjectTypeCode</v>
      </c>
      <c r="B599" t="s">
        <v>982</v>
      </c>
      <c r="C599" t="s">
        <v>1679</v>
      </c>
      <c r="D599" s="10">
        <v>14320</v>
      </c>
      <c r="E599" t="s">
        <v>1189</v>
      </c>
    </row>
    <row r="600" spans="1:5" x14ac:dyDescent="0.25">
      <c r="A600" s="4" t="str">
        <f t="shared" si="9"/>
        <v>CDS-Codelist: ManMadeObjectTypeCode</v>
      </c>
      <c r="B600" t="s">
        <v>982</v>
      </c>
      <c r="C600" t="s">
        <v>1679</v>
      </c>
      <c r="D600" s="10">
        <v>14400</v>
      </c>
      <c r="E600" t="s">
        <v>1190</v>
      </c>
    </row>
    <row r="601" spans="1:5" x14ac:dyDescent="0.25">
      <c r="A601" s="4" t="str">
        <f t="shared" si="9"/>
        <v>CDS-Codelist: ManMadeObjectTypeCode</v>
      </c>
      <c r="B601" t="s">
        <v>982</v>
      </c>
      <c r="C601" t="s">
        <v>1679</v>
      </c>
      <c r="D601" s="10">
        <v>14410</v>
      </c>
      <c r="E601" t="s">
        <v>1191</v>
      </c>
    </row>
    <row r="602" spans="1:5" x14ac:dyDescent="0.25">
      <c r="A602" s="4" t="str">
        <f t="shared" si="9"/>
        <v>CDS-Codelist: ManMadeObjectTypeCode</v>
      </c>
      <c r="B602" t="s">
        <v>982</v>
      </c>
      <c r="C602" t="s">
        <v>1679</v>
      </c>
      <c r="D602" s="10">
        <v>14420</v>
      </c>
      <c r="E602" t="s">
        <v>1192</v>
      </c>
    </row>
    <row r="603" spans="1:5" x14ac:dyDescent="0.25">
      <c r="A603" s="4" t="str">
        <f t="shared" si="9"/>
        <v>CDS-Codelist: ManMadeObjectTypeCode</v>
      </c>
      <c r="B603" t="s">
        <v>982</v>
      </c>
      <c r="C603" t="s">
        <v>1679</v>
      </c>
      <c r="D603" s="10">
        <v>14430</v>
      </c>
      <c r="E603" t="s">
        <v>1193</v>
      </c>
    </row>
    <row r="604" spans="1:5" x14ac:dyDescent="0.25">
      <c r="A604" s="4" t="str">
        <f t="shared" si="9"/>
        <v>CDS-Codelist: ManMadeObjectTypeCode</v>
      </c>
      <c r="B604" t="s">
        <v>982</v>
      </c>
      <c r="C604" t="s">
        <v>1679</v>
      </c>
      <c r="D604" s="10">
        <v>14500</v>
      </c>
      <c r="E604" t="s">
        <v>1194</v>
      </c>
    </row>
    <row r="605" spans="1:5" x14ac:dyDescent="0.25">
      <c r="A605" s="4" t="str">
        <f t="shared" si="9"/>
        <v>CDS-Codelist: ManMadeObjectTypeCode</v>
      </c>
      <c r="B605" t="s">
        <v>982</v>
      </c>
      <c r="C605" t="s">
        <v>1679</v>
      </c>
      <c r="D605" s="10">
        <v>14510</v>
      </c>
      <c r="E605" t="s">
        <v>1195</v>
      </c>
    </row>
    <row r="606" spans="1:5" x14ac:dyDescent="0.25">
      <c r="A606" s="4" t="str">
        <f t="shared" si="9"/>
        <v>CDS-Codelist: ManMadeObjectTypeCode</v>
      </c>
      <c r="B606" t="s">
        <v>982</v>
      </c>
      <c r="C606" t="s">
        <v>1679</v>
      </c>
      <c r="D606" s="10">
        <v>14520</v>
      </c>
      <c r="E606" t="s">
        <v>1196</v>
      </c>
    </row>
    <row r="607" spans="1:5" x14ac:dyDescent="0.25">
      <c r="A607" s="4" t="str">
        <f t="shared" si="9"/>
        <v>CDS-Codelist: ManMadeObjectTypeCode</v>
      </c>
      <c r="B607" t="s">
        <v>982</v>
      </c>
      <c r="C607" t="s">
        <v>1679</v>
      </c>
      <c r="D607" s="10">
        <v>14530</v>
      </c>
      <c r="E607" t="s">
        <v>1197</v>
      </c>
    </row>
    <row r="608" spans="1:5" x14ac:dyDescent="0.25">
      <c r="A608" s="4" t="str">
        <f t="shared" si="9"/>
        <v>CDS-Codelist: ManMadeObjectTypeCode</v>
      </c>
      <c r="B608" t="s">
        <v>982</v>
      </c>
      <c r="C608" t="s">
        <v>1679</v>
      </c>
      <c r="D608" s="10">
        <v>14540</v>
      </c>
      <c r="E608" t="s">
        <v>1198</v>
      </c>
    </row>
    <row r="609" spans="1:5" x14ac:dyDescent="0.25">
      <c r="A609" s="4" t="str">
        <f t="shared" si="9"/>
        <v>CDS-Codelist: ManMadeObjectTypeCode</v>
      </c>
      <c r="B609" t="s">
        <v>982</v>
      </c>
      <c r="C609" t="s">
        <v>1679</v>
      </c>
      <c r="D609" s="10">
        <v>14550</v>
      </c>
      <c r="E609" t="s">
        <v>1199</v>
      </c>
    </row>
    <row r="610" spans="1:5" x14ac:dyDescent="0.25">
      <c r="A610" s="4" t="str">
        <f t="shared" si="9"/>
        <v>CDS-Codelist: ManMadeObjectTypeCode</v>
      </c>
      <c r="B610" t="s">
        <v>982</v>
      </c>
      <c r="C610" t="s">
        <v>1679</v>
      </c>
      <c r="D610" s="10">
        <v>15000</v>
      </c>
      <c r="E610" t="s">
        <v>1200</v>
      </c>
    </row>
    <row r="611" spans="1:5" x14ac:dyDescent="0.25">
      <c r="A611" s="4" t="str">
        <f t="shared" si="9"/>
        <v>CDS-Codelist: ManMadeObjectTypeCode</v>
      </c>
      <c r="B611" t="s">
        <v>982</v>
      </c>
      <c r="C611" t="s">
        <v>1679</v>
      </c>
      <c r="D611" s="10">
        <v>15100</v>
      </c>
      <c r="E611" t="s">
        <v>1201</v>
      </c>
    </row>
    <row r="612" spans="1:5" x14ac:dyDescent="0.25">
      <c r="A612" s="4" t="str">
        <f t="shared" si="9"/>
        <v>CDS-Codelist: ManMadeObjectTypeCode</v>
      </c>
      <c r="B612" t="s">
        <v>982</v>
      </c>
      <c r="C612" t="s">
        <v>1679</v>
      </c>
      <c r="D612" s="10">
        <v>15110</v>
      </c>
      <c r="E612" t="s">
        <v>1202</v>
      </c>
    </row>
    <row r="613" spans="1:5" x14ac:dyDescent="0.25">
      <c r="A613" s="4" t="str">
        <f t="shared" si="9"/>
        <v>CDS-Codelist: ManMadeObjectTypeCode</v>
      </c>
      <c r="B613" t="s">
        <v>982</v>
      </c>
      <c r="C613" t="s">
        <v>1679</v>
      </c>
      <c r="D613" s="10">
        <v>15120</v>
      </c>
      <c r="E613" t="s">
        <v>1203</v>
      </c>
    </row>
    <row r="614" spans="1:5" x14ac:dyDescent="0.25">
      <c r="A614" s="4" t="str">
        <f t="shared" si="9"/>
        <v>CDS-Codelist: ManMadeObjectTypeCode</v>
      </c>
      <c r="B614" t="s">
        <v>982</v>
      </c>
      <c r="C614" t="s">
        <v>1679</v>
      </c>
      <c r="D614" s="10">
        <v>15200</v>
      </c>
      <c r="E614" t="s">
        <v>1204</v>
      </c>
    </row>
    <row r="615" spans="1:5" x14ac:dyDescent="0.25">
      <c r="A615" s="4" t="str">
        <f t="shared" si="9"/>
        <v>CDS-Codelist: ManMadeObjectTypeCode</v>
      </c>
      <c r="B615" t="s">
        <v>982</v>
      </c>
      <c r="C615" t="s">
        <v>1679</v>
      </c>
      <c r="D615" s="10">
        <v>15300</v>
      </c>
      <c r="E615" t="s">
        <v>1205</v>
      </c>
    </row>
    <row r="616" spans="1:5" x14ac:dyDescent="0.25">
      <c r="A616" s="4" t="str">
        <f t="shared" si="9"/>
        <v>CDS-Codelist: ManMadeObjectTypeCode</v>
      </c>
      <c r="B616" t="s">
        <v>982</v>
      </c>
      <c r="C616" t="s">
        <v>1679</v>
      </c>
      <c r="D616" s="10">
        <v>16000</v>
      </c>
      <c r="E616" t="s">
        <v>1206</v>
      </c>
    </row>
    <row r="617" spans="1:5" x14ac:dyDescent="0.25">
      <c r="A617" s="4" t="str">
        <f t="shared" si="9"/>
        <v>CDS-Codelist: ManMadeObjectTypeCode</v>
      </c>
      <c r="B617" t="s">
        <v>982</v>
      </c>
      <c r="C617" t="s">
        <v>1679</v>
      </c>
      <c r="D617" s="10">
        <v>16100</v>
      </c>
      <c r="E617" t="s">
        <v>1207</v>
      </c>
    </row>
    <row r="618" spans="1:5" x14ac:dyDescent="0.25">
      <c r="A618" s="4" t="str">
        <f t="shared" si="9"/>
        <v>CDS-Codelist: ManMadeObjectTypeCode</v>
      </c>
      <c r="B618" t="s">
        <v>982</v>
      </c>
      <c r="C618" t="s">
        <v>1679</v>
      </c>
      <c r="D618" s="10">
        <v>16110</v>
      </c>
      <c r="E618" t="s">
        <v>1208</v>
      </c>
    </row>
    <row r="619" spans="1:5" x14ac:dyDescent="0.25">
      <c r="A619" s="4" t="str">
        <f t="shared" si="9"/>
        <v>CDS-Codelist: ManMadeObjectTypeCode</v>
      </c>
      <c r="B619" t="s">
        <v>982</v>
      </c>
      <c r="C619" t="s">
        <v>1679</v>
      </c>
      <c r="D619" s="10">
        <v>16120</v>
      </c>
      <c r="E619" t="s">
        <v>1209</v>
      </c>
    </row>
    <row r="620" spans="1:5" x14ac:dyDescent="0.25">
      <c r="A620" s="4" t="str">
        <f t="shared" si="9"/>
        <v>CDS-Codelist: ManMadeObjectTypeCode</v>
      </c>
      <c r="B620" t="s">
        <v>982</v>
      </c>
      <c r="C620" t="s">
        <v>1679</v>
      </c>
      <c r="D620" s="10">
        <v>16130</v>
      </c>
      <c r="E620" t="s">
        <v>1210</v>
      </c>
    </row>
    <row r="621" spans="1:5" x14ac:dyDescent="0.25">
      <c r="A621" s="4" t="str">
        <f t="shared" si="9"/>
        <v>CDS-Codelist: ManMadeObjectTypeCode</v>
      </c>
      <c r="B621" t="s">
        <v>982</v>
      </c>
      <c r="C621" t="s">
        <v>1679</v>
      </c>
      <c r="D621" s="10">
        <v>16140</v>
      </c>
      <c r="E621" t="s">
        <v>1211</v>
      </c>
    </row>
    <row r="622" spans="1:5" x14ac:dyDescent="0.25">
      <c r="A622" s="4" t="str">
        <f t="shared" si="9"/>
        <v>CDS-Codelist: ManMadeObjectTypeCode</v>
      </c>
      <c r="B622" t="s">
        <v>982</v>
      </c>
      <c r="C622" t="s">
        <v>1679</v>
      </c>
      <c r="D622" s="10">
        <v>16150</v>
      </c>
      <c r="E622" t="s">
        <v>1212</v>
      </c>
    </row>
    <row r="623" spans="1:5" x14ac:dyDescent="0.25">
      <c r="A623" s="4" t="str">
        <f t="shared" si="9"/>
        <v>CDS-Codelist: ManMadeObjectTypeCode</v>
      </c>
      <c r="B623" t="s">
        <v>982</v>
      </c>
      <c r="C623" t="s">
        <v>1679</v>
      </c>
      <c r="D623" s="10">
        <v>16160</v>
      </c>
      <c r="E623" t="s">
        <v>1213</v>
      </c>
    </row>
    <row r="624" spans="1:5" x14ac:dyDescent="0.25">
      <c r="A624" s="4" t="str">
        <f t="shared" si="9"/>
        <v>CDS-Codelist: ManMadeObjectTypeCode</v>
      </c>
      <c r="B624" t="s">
        <v>982</v>
      </c>
      <c r="C624" t="s">
        <v>1679</v>
      </c>
      <c r="D624" s="10">
        <v>16170</v>
      </c>
      <c r="E624" t="s">
        <v>1214</v>
      </c>
    </row>
    <row r="625" spans="1:5" x14ac:dyDescent="0.25">
      <c r="A625" s="4" t="str">
        <f t="shared" si="9"/>
        <v>CDS-Codelist: ManMadeObjectTypeCode</v>
      </c>
      <c r="B625" t="s">
        <v>982</v>
      </c>
      <c r="C625" t="s">
        <v>1679</v>
      </c>
      <c r="D625" s="10">
        <v>16200</v>
      </c>
      <c r="E625" t="s">
        <v>1215</v>
      </c>
    </row>
    <row r="626" spans="1:5" x14ac:dyDescent="0.25">
      <c r="A626" s="4" t="str">
        <f t="shared" si="9"/>
        <v>CDS-Codelist: ManMadeObjectTypeCode</v>
      </c>
      <c r="B626" t="s">
        <v>982</v>
      </c>
      <c r="C626" t="s">
        <v>1679</v>
      </c>
      <c r="D626" s="10">
        <v>16300</v>
      </c>
      <c r="E626" t="s">
        <v>1216</v>
      </c>
    </row>
    <row r="627" spans="1:5" x14ac:dyDescent="0.25">
      <c r="A627" s="4" t="str">
        <f t="shared" si="9"/>
        <v>CDS-Codelist: ManMadeObjectTypeCode</v>
      </c>
      <c r="B627" t="s">
        <v>982</v>
      </c>
      <c r="C627" t="s">
        <v>1679</v>
      </c>
      <c r="D627" s="10">
        <v>16400</v>
      </c>
      <c r="E627" t="s">
        <v>1217</v>
      </c>
    </row>
    <row r="628" spans="1:5" x14ac:dyDescent="0.25">
      <c r="A628" s="4" t="str">
        <f t="shared" si="9"/>
        <v>CDS-Codelist: ManMadeObjectTypeCode</v>
      </c>
      <c r="B628" t="s">
        <v>982</v>
      </c>
      <c r="C628" t="s">
        <v>1679</v>
      </c>
      <c r="D628" s="10">
        <v>17000</v>
      </c>
      <c r="E628" t="s">
        <v>1218</v>
      </c>
    </row>
    <row r="629" spans="1:5" x14ac:dyDescent="0.25">
      <c r="A629" s="4" t="str">
        <f t="shared" si="9"/>
        <v>CDS-Codelist: ManMadeObjectTypeCode</v>
      </c>
      <c r="B629" t="s">
        <v>982</v>
      </c>
      <c r="C629" t="s">
        <v>1679</v>
      </c>
      <c r="D629" s="10">
        <v>17100</v>
      </c>
      <c r="E629" t="s">
        <v>1219</v>
      </c>
    </row>
    <row r="630" spans="1:5" x14ac:dyDescent="0.25">
      <c r="A630" s="4" t="str">
        <f t="shared" si="9"/>
        <v>CDS-Codelist: ManMadeObjectTypeCode</v>
      </c>
      <c r="B630" t="s">
        <v>982</v>
      </c>
      <c r="C630" t="s">
        <v>1679</v>
      </c>
      <c r="D630" s="10">
        <v>17110</v>
      </c>
      <c r="E630" t="s">
        <v>1220</v>
      </c>
    </row>
    <row r="631" spans="1:5" x14ac:dyDescent="0.25">
      <c r="A631" s="4" t="str">
        <f t="shared" si="9"/>
        <v>CDS-Codelist: ManMadeObjectTypeCode</v>
      </c>
      <c r="B631" t="s">
        <v>982</v>
      </c>
      <c r="C631" t="s">
        <v>1679</v>
      </c>
      <c r="D631" s="10">
        <v>17200</v>
      </c>
      <c r="E631" t="s">
        <v>1221</v>
      </c>
    </row>
    <row r="632" spans="1:5" x14ac:dyDescent="0.25">
      <c r="A632" s="4" t="str">
        <f t="shared" si="9"/>
        <v>CDS-Codelist: ManMadeObjectTypeCode</v>
      </c>
      <c r="B632" t="s">
        <v>982</v>
      </c>
      <c r="C632" t="s">
        <v>1679</v>
      </c>
      <c r="D632" s="10">
        <v>17300</v>
      </c>
      <c r="E632" t="s">
        <v>1222</v>
      </c>
    </row>
    <row r="633" spans="1:5" x14ac:dyDescent="0.25">
      <c r="A633" s="4" t="str">
        <f t="shared" si="9"/>
        <v>CDS-Codelist: ManMadeObjectTypeCode</v>
      </c>
      <c r="B633" t="s">
        <v>982</v>
      </c>
      <c r="C633" t="s">
        <v>1679</v>
      </c>
      <c r="D633" s="10">
        <v>17400</v>
      </c>
      <c r="E633" t="s">
        <v>1223</v>
      </c>
    </row>
    <row r="634" spans="1:5" x14ac:dyDescent="0.25">
      <c r="A634" s="4" t="str">
        <f t="shared" si="9"/>
        <v>CDS-Codelist: ManMadeObjectTypeCode</v>
      </c>
      <c r="B634" t="s">
        <v>982</v>
      </c>
      <c r="C634" t="s">
        <v>1679</v>
      </c>
      <c r="D634" s="10">
        <v>17500</v>
      </c>
      <c r="E634" t="s">
        <v>1224</v>
      </c>
    </row>
    <row r="635" spans="1:5" x14ac:dyDescent="0.25">
      <c r="A635" s="4" t="str">
        <f t="shared" si="9"/>
        <v>CDS-Codelist: ManMadeObjectTypeCode</v>
      </c>
      <c r="B635" t="s">
        <v>982</v>
      </c>
      <c r="C635" t="s">
        <v>1679</v>
      </c>
      <c r="D635" s="10">
        <v>17600</v>
      </c>
      <c r="E635" t="s">
        <v>1225</v>
      </c>
    </row>
    <row r="636" spans="1:5" x14ac:dyDescent="0.25">
      <c r="A636" s="4" t="str">
        <f t="shared" si="9"/>
        <v>CDS-Codelist: ManMadeObjectTypeCode</v>
      </c>
      <c r="B636" t="s">
        <v>982</v>
      </c>
      <c r="C636" t="s">
        <v>1679</v>
      </c>
      <c r="D636" s="10">
        <v>17610</v>
      </c>
      <c r="E636" t="s">
        <v>1226</v>
      </c>
    </row>
    <row r="637" spans="1:5" x14ac:dyDescent="0.25">
      <c r="A637" s="4" t="str">
        <f t="shared" si="9"/>
        <v>CDS-Codelist: ManMadeObjectTypeCode</v>
      </c>
      <c r="B637" t="s">
        <v>982</v>
      </c>
      <c r="C637" t="s">
        <v>1679</v>
      </c>
      <c r="D637" s="10">
        <v>17620</v>
      </c>
      <c r="E637" t="s">
        <v>1227</v>
      </c>
    </row>
    <row r="638" spans="1:5" x14ac:dyDescent="0.25">
      <c r="A638" s="4" t="str">
        <f t="shared" si="9"/>
        <v>CDS-Codelist: ManMadeObjectTypeCode</v>
      </c>
      <c r="B638" t="s">
        <v>982</v>
      </c>
      <c r="C638" t="s">
        <v>1679</v>
      </c>
      <c r="D638" s="10">
        <v>18000</v>
      </c>
      <c r="E638" t="s">
        <v>1228</v>
      </c>
    </row>
    <row r="639" spans="1:5" x14ac:dyDescent="0.25">
      <c r="A639" s="4" t="str">
        <f t="shared" si="9"/>
        <v>CDS-Codelist: ManMadeObjectTypeCode</v>
      </c>
      <c r="B639" t="s">
        <v>982</v>
      </c>
      <c r="C639" t="s">
        <v>1679</v>
      </c>
      <c r="D639" s="10">
        <v>18100</v>
      </c>
      <c r="E639" t="s">
        <v>1229</v>
      </c>
    </row>
    <row r="640" spans="1:5" x14ac:dyDescent="0.25">
      <c r="A640" s="4" t="str">
        <f t="shared" si="9"/>
        <v>CDS-Codelist: ManMadeObjectTypeCode</v>
      </c>
      <c r="B640" t="s">
        <v>982</v>
      </c>
      <c r="C640" t="s">
        <v>1679</v>
      </c>
      <c r="D640" s="10">
        <v>18110</v>
      </c>
      <c r="E640" t="s">
        <v>1230</v>
      </c>
    </row>
    <row r="641" spans="1:5" x14ac:dyDescent="0.25">
      <c r="A641" s="4" t="str">
        <f t="shared" si="9"/>
        <v>CDS-Codelist: ManMadeObjectTypeCode</v>
      </c>
      <c r="B641" t="s">
        <v>982</v>
      </c>
      <c r="C641" t="s">
        <v>1679</v>
      </c>
      <c r="D641" s="10">
        <v>18120</v>
      </c>
      <c r="E641" t="s">
        <v>1231</v>
      </c>
    </row>
    <row r="642" spans="1:5" x14ac:dyDescent="0.25">
      <c r="A642" s="4" t="str">
        <f t="shared" ref="A642:A705" si="10">HYPERLINK("https://lawawiki.wasserblick.net/schablonen:cdscodelists:"&amp;LOWER(B642),"CDS-Codelist: "&amp;B642)</f>
        <v>CDS-Codelist: ManMadeObjectTypeCode</v>
      </c>
      <c r="B642" t="s">
        <v>982</v>
      </c>
      <c r="C642" t="s">
        <v>1679</v>
      </c>
      <c r="D642" s="10">
        <v>18130</v>
      </c>
      <c r="E642" t="s">
        <v>1232</v>
      </c>
    </row>
    <row r="643" spans="1:5" x14ac:dyDescent="0.25">
      <c r="A643" s="4" t="str">
        <f t="shared" si="10"/>
        <v>CDS-Codelist: ManMadeObjectTypeCode</v>
      </c>
      <c r="B643" t="s">
        <v>982</v>
      </c>
      <c r="C643" t="s">
        <v>1679</v>
      </c>
      <c r="D643" s="10">
        <v>18200</v>
      </c>
      <c r="E643" t="s">
        <v>1233</v>
      </c>
    </row>
    <row r="644" spans="1:5" x14ac:dyDescent="0.25">
      <c r="A644" s="4" t="str">
        <f t="shared" si="10"/>
        <v>CDS-Codelist: ManMadeObjectTypeCode</v>
      </c>
      <c r="B644" t="s">
        <v>982</v>
      </c>
      <c r="C644" t="s">
        <v>1679</v>
      </c>
      <c r="D644" s="10">
        <v>18210</v>
      </c>
      <c r="E644" t="s">
        <v>1234</v>
      </c>
    </row>
    <row r="645" spans="1:5" x14ac:dyDescent="0.25">
      <c r="A645" s="4" t="str">
        <f t="shared" si="10"/>
        <v>CDS-Codelist: ManMadeObjectTypeCode</v>
      </c>
      <c r="B645" t="s">
        <v>982</v>
      </c>
      <c r="C645" t="s">
        <v>1679</v>
      </c>
      <c r="D645" s="10">
        <v>18220</v>
      </c>
      <c r="E645" t="s">
        <v>1235</v>
      </c>
    </row>
    <row r="646" spans="1:5" x14ac:dyDescent="0.25">
      <c r="A646" s="4" t="str">
        <f t="shared" si="10"/>
        <v>CDS-Codelist: ManMadeObjectTypeCode</v>
      </c>
      <c r="B646" t="s">
        <v>982</v>
      </c>
      <c r="C646" t="s">
        <v>1679</v>
      </c>
      <c r="D646" s="10">
        <v>18230</v>
      </c>
      <c r="E646" t="s">
        <v>1236</v>
      </c>
    </row>
    <row r="647" spans="1:5" x14ac:dyDescent="0.25">
      <c r="A647" s="4" t="str">
        <f t="shared" si="10"/>
        <v>CDS-Codelist: ManMadeObjectTypeCode</v>
      </c>
      <c r="B647" t="s">
        <v>982</v>
      </c>
      <c r="C647" t="s">
        <v>1679</v>
      </c>
      <c r="D647" s="10">
        <v>18240</v>
      </c>
      <c r="E647" t="s">
        <v>1237</v>
      </c>
    </row>
    <row r="648" spans="1:5" x14ac:dyDescent="0.25">
      <c r="A648" s="4" t="str">
        <f t="shared" si="10"/>
        <v>CDS-Codelist: ManMadeObjectTypeCode</v>
      </c>
      <c r="B648" t="s">
        <v>982</v>
      </c>
      <c r="C648" t="s">
        <v>1679</v>
      </c>
      <c r="D648" s="10">
        <v>18300</v>
      </c>
      <c r="E648" t="s">
        <v>1238</v>
      </c>
    </row>
    <row r="649" spans="1:5" x14ac:dyDescent="0.25">
      <c r="A649" s="4" t="str">
        <f t="shared" si="10"/>
        <v>CDS-Codelist: ManMadeObjectTypeCode</v>
      </c>
      <c r="B649" t="s">
        <v>982</v>
      </c>
      <c r="C649" t="s">
        <v>1679</v>
      </c>
      <c r="D649" s="10">
        <v>19000</v>
      </c>
      <c r="E649" t="s">
        <v>1239</v>
      </c>
    </row>
    <row r="650" spans="1:5" x14ac:dyDescent="0.25">
      <c r="A650" s="4" t="str">
        <f t="shared" si="10"/>
        <v>CDS-Codelist: ManMadeObjectTypeCode</v>
      </c>
      <c r="B650" t="s">
        <v>982</v>
      </c>
      <c r="C650" t="s">
        <v>1679</v>
      </c>
      <c r="D650" s="10">
        <v>19100</v>
      </c>
      <c r="E650" t="s">
        <v>1240</v>
      </c>
    </row>
    <row r="651" spans="1:5" x14ac:dyDescent="0.25">
      <c r="A651" s="4" t="str">
        <f t="shared" si="10"/>
        <v>CDS-Codelist: ManMadeObjectTypeCode</v>
      </c>
      <c r="B651" t="s">
        <v>982</v>
      </c>
      <c r="C651" t="s">
        <v>1679</v>
      </c>
      <c r="D651" s="10">
        <v>19200</v>
      </c>
      <c r="E651" t="s">
        <v>1241</v>
      </c>
    </row>
    <row r="652" spans="1:5" x14ac:dyDescent="0.25">
      <c r="A652" s="4" t="str">
        <f t="shared" si="10"/>
        <v>CDS-Codelist: ManMadeObjectTypeCode</v>
      </c>
      <c r="B652" t="s">
        <v>982</v>
      </c>
      <c r="C652" t="s">
        <v>1679</v>
      </c>
      <c r="D652" s="10">
        <v>19300</v>
      </c>
      <c r="E652" t="s">
        <v>1242</v>
      </c>
    </row>
    <row r="653" spans="1:5" x14ac:dyDescent="0.25">
      <c r="A653" s="4" t="str">
        <f t="shared" si="10"/>
        <v>CDS-Codelist: ManMadeObjectTypeCode</v>
      </c>
      <c r="B653" t="s">
        <v>982</v>
      </c>
      <c r="C653" t="s">
        <v>1679</v>
      </c>
      <c r="D653" s="10">
        <v>19400</v>
      </c>
      <c r="E653" t="s">
        <v>1243</v>
      </c>
    </row>
    <row r="654" spans="1:5" x14ac:dyDescent="0.25">
      <c r="A654" s="4" t="str">
        <f t="shared" si="10"/>
        <v>CDS-Codelist: ManMadeObjectTypeCode</v>
      </c>
      <c r="B654" t="s">
        <v>982</v>
      </c>
      <c r="C654" t="s">
        <v>1679</v>
      </c>
      <c r="D654" s="10">
        <v>19410</v>
      </c>
      <c r="E654" t="s">
        <v>1244</v>
      </c>
    </row>
    <row r="655" spans="1:5" x14ac:dyDescent="0.25">
      <c r="A655" s="4" t="str">
        <f t="shared" si="10"/>
        <v>CDS-Codelist: ManMadeObjectTypeCode</v>
      </c>
      <c r="B655" t="s">
        <v>982</v>
      </c>
      <c r="C655" t="s">
        <v>1679</v>
      </c>
      <c r="D655" s="10">
        <v>19411</v>
      </c>
      <c r="E655" t="s">
        <v>1245</v>
      </c>
    </row>
    <row r="656" spans="1:5" x14ac:dyDescent="0.25">
      <c r="A656" s="4" t="str">
        <f t="shared" si="10"/>
        <v>CDS-Codelist: ManMadeObjectTypeCode</v>
      </c>
      <c r="B656" t="s">
        <v>982</v>
      </c>
      <c r="C656" t="s">
        <v>1679</v>
      </c>
      <c r="D656" s="10">
        <v>19412</v>
      </c>
      <c r="E656" t="s">
        <v>1246</v>
      </c>
    </row>
    <row r="657" spans="1:5" x14ac:dyDescent="0.25">
      <c r="A657" s="4" t="str">
        <f t="shared" si="10"/>
        <v>CDS-Codelist: ManMadeObjectTypeCode</v>
      </c>
      <c r="B657" t="s">
        <v>982</v>
      </c>
      <c r="C657" t="s">
        <v>1679</v>
      </c>
      <c r="D657" s="10">
        <v>19413</v>
      </c>
      <c r="E657" t="s">
        <v>1247</v>
      </c>
    </row>
    <row r="658" spans="1:5" x14ac:dyDescent="0.25">
      <c r="A658" s="4" t="str">
        <f t="shared" si="10"/>
        <v>CDS-Codelist: ManMadeObjectTypeCode</v>
      </c>
      <c r="B658" t="s">
        <v>982</v>
      </c>
      <c r="C658" t="s">
        <v>1679</v>
      </c>
      <c r="D658" s="10">
        <v>19414</v>
      </c>
      <c r="E658" t="s">
        <v>1248</v>
      </c>
    </row>
    <row r="659" spans="1:5" x14ac:dyDescent="0.25">
      <c r="A659" s="4" t="str">
        <f t="shared" si="10"/>
        <v>CDS-Codelist: ManMadeObjectTypeCode</v>
      </c>
      <c r="B659" t="s">
        <v>982</v>
      </c>
      <c r="C659" t="s">
        <v>1679</v>
      </c>
      <c r="D659" s="10">
        <v>19415</v>
      </c>
      <c r="E659" t="s">
        <v>1249</v>
      </c>
    </row>
    <row r="660" spans="1:5" x14ac:dyDescent="0.25">
      <c r="A660" s="4" t="str">
        <f t="shared" si="10"/>
        <v>CDS-Codelist: ManMadeObjectTypeCode</v>
      </c>
      <c r="B660" t="s">
        <v>982</v>
      </c>
      <c r="C660" t="s">
        <v>1679</v>
      </c>
      <c r="D660" s="10">
        <v>19416</v>
      </c>
      <c r="E660" t="s">
        <v>1250</v>
      </c>
    </row>
    <row r="661" spans="1:5" x14ac:dyDescent="0.25">
      <c r="A661" s="4" t="str">
        <f t="shared" si="10"/>
        <v>CDS-Codelist: ManMadeObjectTypeCode</v>
      </c>
      <c r="B661" t="s">
        <v>982</v>
      </c>
      <c r="C661" t="s">
        <v>1679</v>
      </c>
      <c r="D661" s="10">
        <v>19417</v>
      </c>
      <c r="E661" t="s">
        <v>1251</v>
      </c>
    </row>
    <row r="662" spans="1:5" x14ac:dyDescent="0.25">
      <c r="A662" s="4" t="str">
        <f t="shared" si="10"/>
        <v>CDS-Codelist: ManMadeObjectTypeCode</v>
      </c>
      <c r="B662" t="s">
        <v>982</v>
      </c>
      <c r="C662" t="s">
        <v>1679</v>
      </c>
      <c r="D662" s="10">
        <v>19418</v>
      </c>
      <c r="E662" t="s">
        <v>1252</v>
      </c>
    </row>
    <row r="663" spans="1:5" x14ac:dyDescent="0.25">
      <c r="A663" s="4" t="str">
        <f t="shared" si="10"/>
        <v>CDS-Codelist: ManMadeObjectTypeCode</v>
      </c>
      <c r="B663" t="s">
        <v>982</v>
      </c>
      <c r="C663" t="s">
        <v>1679</v>
      </c>
      <c r="D663" s="10">
        <v>19419</v>
      </c>
      <c r="E663" t="s">
        <v>1253</v>
      </c>
    </row>
    <row r="664" spans="1:5" x14ac:dyDescent="0.25">
      <c r="A664" s="4" t="str">
        <f t="shared" si="10"/>
        <v>CDS-Codelist: ManMadeObjectTypeCode</v>
      </c>
      <c r="B664" t="s">
        <v>982</v>
      </c>
      <c r="C664" t="s">
        <v>1679</v>
      </c>
      <c r="D664" s="10">
        <v>19420</v>
      </c>
      <c r="E664" t="s">
        <v>1254</v>
      </c>
    </row>
    <row r="665" spans="1:5" x14ac:dyDescent="0.25">
      <c r="A665" s="4" t="str">
        <f t="shared" si="10"/>
        <v>CDS-Codelist: ManMadeObjectTypeCode</v>
      </c>
      <c r="B665" t="s">
        <v>982</v>
      </c>
      <c r="C665" t="s">
        <v>1679</v>
      </c>
      <c r="D665" s="10">
        <v>19421</v>
      </c>
      <c r="E665" t="s">
        <v>1255</v>
      </c>
    </row>
    <row r="666" spans="1:5" x14ac:dyDescent="0.25">
      <c r="A666" s="4" t="str">
        <f t="shared" si="10"/>
        <v>CDS-Codelist: ManMadeObjectTypeCode</v>
      </c>
      <c r="B666" t="s">
        <v>982</v>
      </c>
      <c r="C666" t="s">
        <v>1679</v>
      </c>
      <c r="D666" s="10">
        <v>19422</v>
      </c>
      <c r="E666" t="s">
        <v>1256</v>
      </c>
    </row>
    <row r="667" spans="1:5" x14ac:dyDescent="0.25">
      <c r="A667" s="4" t="str">
        <f t="shared" si="10"/>
        <v>CDS-Codelist: ManMadeObjectTypeCode</v>
      </c>
      <c r="B667" t="s">
        <v>982</v>
      </c>
      <c r="C667" t="s">
        <v>1679</v>
      </c>
      <c r="D667" s="10">
        <v>19423</v>
      </c>
      <c r="E667" t="s">
        <v>1257</v>
      </c>
    </row>
    <row r="668" spans="1:5" x14ac:dyDescent="0.25">
      <c r="A668" s="4" t="str">
        <f t="shared" si="10"/>
        <v>CDS-Codelist: ManMadeObjectTypeCode</v>
      </c>
      <c r="B668" t="s">
        <v>982</v>
      </c>
      <c r="C668" t="s">
        <v>1679</v>
      </c>
      <c r="D668" s="10">
        <v>19424</v>
      </c>
      <c r="E668" t="s">
        <v>1258</v>
      </c>
    </row>
    <row r="669" spans="1:5" x14ac:dyDescent="0.25">
      <c r="A669" s="4" t="str">
        <f t="shared" si="10"/>
        <v>CDS-Codelist: ManMadeObjectTypeCode</v>
      </c>
      <c r="B669" t="s">
        <v>982</v>
      </c>
      <c r="C669" t="s">
        <v>1679</v>
      </c>
      <c r="D669" s="10">
        <v>19425</v>
      </c>
      <c r="E669" t="s">
        <v>1259</v>
      </c>
    </row>
    <row r="670" spans="1:5" x14ac:dyDescent="0.25">
      <c r="A670" s="4" t="str">
        <f t="shared" si="10"/>
        <v>CDS-Codelist: ManMadeObjectTypeCode</v>
      </c>
      <c r="B670" t="s">
        <v>982</v>
      </c>
      <c r="C670" t="s">
        <v>1679</v>
      </c>
      <c r="D670" s="10">
        <v>19500</v>
      </c>
      <c r="E670" t="s">
        <v>1260</v>
      </c>
    </row>
    <row r="671" spans="1:5" x14ac:dyDescent="0.25">
      <c r="A671" s="4" t="str">
        <f t="shared" si="10"/>
        <v>CDS-Codelist: ManMadeObjectTypeCode</v>
      </c>
      <c r="B671" t="s">
        <v>982</v>
      </c>
      <c r="C671" t="s">
        <v>1679</v>
      </c>
      <c r="D671" s="10">
        <v>19600</v>
      </c>
      <c r="E671" t="s">
        <v>1261</v>
      </c>
    </row>
    <row r="672" spans="1:5" x14ac:dyDescent="0.25">
      <c r="A672" s="4" t="str">
        <f t="shared" si="10"/>
        <v>CDS-Codelist: ManMadeObjectTypeCode</v>
      </c>
      <c r="B672" t="s">
        <v>982</v>
      </c>
      <c r="C672" t="s">
        <v>1679</v>
      </c>
      <c r="D672" s="10">
        <v>19610</v>
      </c>
      <c r="E672" t="s">
        <v>1262</v>
      </c>
    </row>
    <row r="673" spans="1:5" x14ac:dyDescent="0.25">
      <c r="A673" s="4" t="str">
        <f t="shared" si="10"/>
        <v>CDS-Codelist: ManMadeObjectTypeCode</v>
      </c>
      <c r="B673" t="s">
        <v>982</v>
      </c>
      <c r="C673" t="s">
        <v>1679</v>
      </c>
      <c r="D673" s="10">
        <v>19620</v>
      </c>
      <c r="E673" t="s">
        <v>1263</v>
      </c>
    </row>
    <row r="674" spans="1:5" x14ac:dyDescent="0.25">
      <c r="A674" s="4" t="str">
        <f t="shared" si="10"/>
        <v>CDS-Codelist: ManMadeObjectTypeCode</v>
      </c>
      <c r="B674" t="s">
        <v>982</v>
      </c>
      <c r="C674" t="s">
        <v>1679</v>
      </c>
      <c r="D674" s="10">
        <v>19630</v>
      </c>
      <c r="E674" t="s">
        <v>1264</v>
      </c>
    </row>
    <row r="675" spans="1:5" x14ac:dyDescent="0.25">
      <c r="A675" s="4" t="str">
        <f t="shared" si="10"/>
        <v>CDS-Codelist: ManMadeObjectTypeCode</v>
      </c>
      <c r="B675" t="s">
        <v>982</v>
      </c>
      <c r="C675" t="s">
        <v>1679</v>
      </c>
      <c r="D675" s="10">
        <v>19640</v>
      </c>
      <c r="E675" t="s">
        <v>1265</v>
      </c>
    </row>
    <row r="676" spans="1:5" x14ac:dyDescent="0.25">
      <c r="A676" s="4" t="str">
        <f t="shared" si="10"/>
        <v>CDS-Codelist: ManMadeObjectTypeCode</v>
      </c>
      <c r="B676" t="s">
        <v>982</v>
      </c>
      <c r="C676" t="s">
        <v>1679</v>
      </c>
      <c r="D676" s="10">
        <v>19700</v>
      </c>
      <c r="E676" t="s">
        <v>1266</v>
      </c>
    </row>
    <row r="677" spans="1:5" x14ac:dyDescent="0.25">
      <c r="A677" s="4" t="str">
        <f t="shared" si="10"/>
        <v>CDS-Codelist: ManMadeObjectTypeCode</v>
      </c>
      <c r="B677" t="s">
        <v>982</v>
      </c>
      <c r="C677" t="s">
        <v>1679</v>
      </c>
      <c r="D677" s="10">
        <v>19710</v>
      </c>
      <c r="E677" t="s">
        <v>1267</v>
      </c>
    </row>
    <row r="678" spans="1:5" x14ac:dyDescent="0.25">
      <c r="A678" s="4" t="str">
        <f t="shared" si="10"/>
        <v>CDS-Codelist: ManMadeObjectTypeCode</v>
      </c>
      <c r="B678" t="s">
        <v>982</v>
      </c>
      <c r="C678" t="s">
        <v>1679</v>
      </c>
      <c r="D678" s="10">
        <v>19720</v>
      </c>
      <c r="E678" t="s">
        <v>1268</v>
      </c>
    </row>
    <row r="679" spans="1:5" x14ac:dyDescent="0.25">
      <c r="A679" s="4" t="str">
        <f t="shared" si="10"/>
        <v>CDS-Codelist: ManMadeObjectTypeCode</v>
      </c>
      <c r="B679" t="s">
        <v>982</v>
      </c>
      <c r="C679" t="s">
        <v>1679</v>
      </c>
      <c r="D679" s="10">
        <v>19800</v>
      </c>
      <c r="E679" t="s">
        <v>1269</v>
      </c>
    </row>
    <row r="680" spans="1:5" x14ac:dyDescent="0.25">
      <c r="A680" s="4" t="str">
        <f t="shared" si="10"/>
        <v>CDS-Codelist: ManMadeObjectTypeCode</v>
      </c>
      <c r="B680" t="s">
        <v>982</v>
      </c>
      <c r="C680" t="s">
        <v>1679</v>
      </c>
      <c r="D680" s="10">
        <v>19810</v>
      </c>
      <c r="E680" t="s">
        <v>1270</v>
      </c>
    </row>
    <row r="681" spans="1:5" x14ac:dyDescent="0.25">
      <c r="A681" s="4" t="str">
        <f t="shared" si="10"/>
        <v>CDS-Codelist: ManMadeObjectTypeCode</v>
      </c>
      <c r="B681" t="s">
        <v>982</v>
      </c>
      <c r="C681" t="s">
        <v>1679</v>
      </c>
      <c r="D681" s="10">
        <v>19820</v>
      </c>
      <c r="E681" t="s">
        <v>1271</v>
      </c>
    </row>
    <row r="682" spans="1:5" x14ac:dyDescent="0.25">
      <c r="A682" s="4" t="str">
        <f t="shared" si="10"/>
        <v>CDS-Codelist: ManMadeObjectTypeCode</v>
      </c>
      <c r="B682" t="s">
        <v>982</v>
      </c>
      <c r="C682" t="s">
        <v>1679</v>
      </c>
      <c r="D682" s="10">
        <v>19830</v>
      </c>
      <c r="E682" t="s">
        <v>1272</v>
      </c>
    </row>
    <row r="683" spans="1:5" x14ac:dyDescent="0.25">
      <c r="A683" s="4" t="str">
        <f t="shared" si="10"/>
        <v>CDS-Codelist: ManMadeObjectTypeCode</v>
      </c>
      <c r="B683" t="s">
        <v>982</v>
      </c>
      <c r="C683" t="s">
        <v>1679</v>
      </c>
      <c r="D683" s="10">
        <v>19840</v>
      </c>
      <c r="E683" t="s">
        <v>1273</v>
      </c>
    </row>
    <row r="684" spans="1:5" x14ac:dyDescent="0.25">
      <c r="A684" s="4" t="str">
        <f t="shared" si="10"/>
        <v>CDS-Codelist: ManMadeObjectTypeCode</v>
      </c>
      <c r="B684" t="s">
        <v>982</v>
      </c>
      <c r="C684" t="s">
        <v>1679</v>
      </c>
      <c r="D684" s="10">
        <v>19850</v>
      </c>
      <c r="E684" t="s">
        <v>1274</v>
      </c>
    </row>
    <row r="685" spans="1:5" x14ac:dyDescent="0.25">
      <c r="A685" s="4" t="str">
        <f t="shared" si="10"/>
        <v>CDS-Codelist: ManMadeObjectTypeCode</v>
      </c>
      <c r="B685" t="s">
        <v>982</v>
      </c>
      <c r="C685" t="s">
        <v>1679</v>
      </c>
      <c r="D685" s="10">
        <v>19900</v>
      </c>
      <c r="E685" t="s">
        <v>1275</v>
      </c>
    </row>
    <row r="686" spans="1:5" x14ac:dyDescent="0.25">
      <c r="A686" s="4" t="str">
        <f t="shared" si="10"/>
        <v>CDS-Codelist: ManMadeObjectTypeCode</v>
      </c>
      <c r="B686" t="s">
        <v>982</v>
      </c>
      <c r="C686" t="s">
        <v>1679</v>
      </c>
      <c r="D686" s="10">
        <v>19910</v>
      </c>
      <c r="E686" t="s">
        <v>1276</v>
      </c>
    </row>
    <row r="687" spans="1:5" x14ac:dyDescent="0.25">
      <c r="A687" s="4" t="str">
        <f t="shared" si="10"/>
        <v>CDS-Codelist: ManMadeObjectTypeCode</v>
      </c>
      <c r="B687" t="s">
        <v>982</v>
      </c>
      <c r="C687" t="s">
        <v>1679</v>
      </c>
      <c r="D687" s="10">
        <v>19920</v>
      </c>
      <c r="E687" t="s">
        <v>1277</v>
      </c>
    </row>
    <row r="688" spans="1:5" x14ac:dyDescent="0.25">
      <c r="A688" s="4" t="str">
        <f t="shared" si="10"/>
        <v>CDS-Codelist: ManMadeObjectTypeCode</v>
      </c>
      <c r="B688" t="s">
        <v>982</v>
      </c>
      <c r="C688" t="s">
        <v>1679</v>
      </c>
      <c r="D688" s="10">
        <v>19930</v>
      </c>
      <c r="E688" t="s">
        <v>1278</v>
      </c>
    </row>
    <row r="689" spans="1:5" x14ac:dyDescent="0.25">
      <c r="A689" s="4" t="str">
        <f t="shared" si="10"/>
        <v>CDS-Codelist: ManMadeObjectTypeCode</v>
      </c>
      <c r="B689" t="s">
        <v>982</v>
      </c>
      <c r="C689" t="s">
        <v>1679</v>
      </c>
      <c r="D689" s="10">
        <v>19940</v>
      </c>
      <c r="E689" t="s">
        <v>1279</v>
      </c>
    </row>
    <row r="690" spans="1:5" x14ac:dyDescent="0.25">
      <c r="A690" s="4" t="str">
        <f t="shared" si="10"/>
        <v>CDS-Codelist: ManMadeObjectTypeCode</v>
      </c>
      <c r="B690" t="s">
        <v>982</v>
      </c>
      <c r="C690" t="s">
        <v>1679</v>
      </c>
      <c r="D690" s="10">
        <v>20000</v>
      </c>
      <c r="E690" t="s">
        <v>1280</v>
      </c>
    </row>
    <row r="691" spans="1:5" x14ac:dyDescent="0.25">
      <c r="A691" s="4" t="str">
        <f t="shared" si="10"/>
        <v>CDS-Codelist: ManMadeObjectTypeCode</v>
      </c>
      <c r="B691" t="s">
        <v>982</v>
      </c>
      <c r="C691" t="s">
        <v>1679</v>
      </c>
      <c r="D691" s="10">
        <v>20100</v>
      </c>
      <c r="E691" t="s">
        <v>1281</v>
      </c>
    </row>
    <row r="692" spans="1:5" x14ac:dyDescent="0.25">
      <c r="A692" s="4" t="str">
        <f t="shared" si="10"/>
        <v>CDS-Codelist: ManMadeObjectTypeCode</v>
      </c>
      <c r="B692" t="s">
        <v>982</v>
      </c>
      <c r="C692" t="s">
        <v>1679</v>
      </c>
      <c r="D692" s="10">
        <v>20101</v>
      </c>
      <c r="E692" t="s">
        <v>1282</v>
      </c>
    </row>
    <row r="693" spans="1:5" x14ac:dyDescent="0.25">
      <c r="A693" s="4" t="str">
        <f t="shared" si="10"/>
        <v>CDS-Codelist: ManMadeObjectTypeCode</v>
      </c>
      <c r="B693" t="s">
        <v>982</v>
      </c>
      <c r="C693" t="s">
        <v>1679</v>
      </c>
      <c r="D693" s="10">
        <v>20102</v>
      </c>
      <c r="E693" t="s">
        <v>1283</v>
      </c>
    </row>
    <row r="694" spans="1:5" x14ac:dyDescent="0.25">
      <c r="A694" s="4" t="str">
        <f t="shared" si="10"/>
        <v>CDS-Codelist: ManMadeObjectTypeCode</v>
      </c>
      <c r="B694" t="s">
        <v>982</v>
      </c>
      <c r="C694" t="s">
        <v>1679</v>
      </c>
      <c r="D694" s="10">
        <v>20103</v>
      </c>
      <c r="E694" t="s">
        <v>1284</v>
      </c>
    </row>
    <row r="695" spans="1:5" x14ac:dyDescent="0.25">
      <c r="A695" s="4" t="str">
        <f t="shared" si="10"/>
        <v>CDS-Codelist: ManMadeObjectTypeCode</v>
      </c>
      <c r="B695" t="s">
        <v>982</v>
      </c>
      <c r="C695" t="s">
        <v>1679</v>
      </c>
      <c r="D695" s="10">
        <v>20104</v>
      </c>
      <c r="E695" t="s">
        <v>1285</v>
      </c>
    </row>
    <row r="696" spans="1:5" x14ac:dyDescent="0.25">
      <c r="A696" s="4" t="str">
        <f t="shared" si="10"/>
        <v>CDS-Codelist: ManMadeObjectTypeCode</v>
      </c>
      <c r="B696" t="s">
        <v>982</v>
      </c>
      <c r="C696" t="s">
        <v>1679</v>
      </c>
      <c r="D696" s="10">
        <v>20105</v>
      </c>
      <c r="E696" t="s">
        <v>1286</v>
      </c>
    </row>
    <row r="697" spans="1:5" x14ac:dyDescent="0.25">
      <c r="A697" s="4" t="str">
        <f t="shared" si="10"/>
        <v>CDS-Codelist: ManMadeObjectTypeCode</v>
      </c>
      <c r="B697" t="s">
        <v>982</v>
      </c>
      <c r="C697" t="s">
        <v>1679</v>
      </c>
      <c r="D697" s="10">
        <v>20106</v>
      </c>
      <c r="E697" t="s">
        <v>1287</v>
      </c>
    </row>
    <row r="698" spans="1:5" x14ac:dyDescent="0.25">
      <c r="A698" s="4" t="str">
        <f t="shared" si="10"/>
        <v>CDS-Codelist: ManMadeObjectTypeCode</v>
      </c>
      <c r="B698" t="s">
        <v>982</v>
      </c>
      <c r="C698" t="s">
        <v>1679</v>
      </c>
      <c r="D698" s="10">
        <v>20107</v>
      </c>
      <c r="E698" t="s">
        <v>1288</v>
      </c>
    </row>
    <row r="699" spans="1:5" x14ac:dyDescent="0.25">
      <c r="A699" s="4" t="str">
        <f t="shared" si="10"/>
        <v>CDS-Codelist: ManMadeObjectTypeCode</v>
      </c>
      <c r="B699" t="s">
        <v>982</v>
      </c>
      <c r="C699" t="s">
        <v>1679</v>
      </c>
      <c r="D699" s="10">
        <v>20108</v>
      </c>
      <c r="E699" t="s">
        <v>1289</v>
      </c>
    </row>
    <row r="700" spans="1:5" x14ac:dyDescent="0.25">
      <c r="A700" s="4" t="str">
        <f t="shared" si="10"/>
        <v>CDS-Codelist: ManMadeObjectTypeCode</v>
      </c>
      <c r="B700" t="s">
        <v>982</v>
      </c>
      <c r="C700" t="s">
        <v>1679</v>
      </c>
      <c r="D700" s="10">
        <v>20109</v>
      </c>
      <c r="E700" t="s">
        <v>1290</v>
      </c>
    </row>
    <row r="701" spans="1:5" x14ac:dyDescent="0.25">
      <c r="A701" s="4" t="str">
        <f t="shared" si="10"/>
        <v>CDS-Codelist: ManMadeObjectTypeCode</v>
      </c>
      <c r="B701" t="s">
        <v>982</v>
      </c>
      <c r="C701" t="s">
        <v>1679</v>
      </c>
      <c r="D701" s="10">
        <v>20110</v>
      </c>
      <c r="E701" t="s">
        <v>1291</v>
      </c>
    </row>
    <row r="702" spans="1:5" x14ac:dyDescent="0.25">
      <c r="A702" s="4" t="str">
        <f t="shared" si="10"/>
        <v>CDS-Codelist: ManMadeObjectTypeCode</v>
      </c>
      <c r="B702" t="s">
        <v>982</v>
      </c>
      <c r="C702" t="s">
        <v>1679</v>
      </c>
      <c r="D702" s="10">
        <v>20111</v>
      </c>
      <c r="E702" t="s">
        <v>1292</v>
      </c>
    </row>
    <row r="703" spans="1:5" x14ac:dyDescent="0.25">
      <c r="A703" s="4" t="str">
        <f t="shared" si="10"/>
        <v>CDS-Codelist: ManMadeObjectTypeCode</v>
      </c>
      <c r="B703" t="s">
        <v>982</v>
      </c>
      <c r="C703" t="s">
        <v>1679</v>
      </c>
      <c r="D703" s="10">
        <v>20112</v>
      </c>
      <c r="E703" t="s">
        <v>1293</v>
      </c>
    </row>
    <row r="704" spans="1:5" x14ac:dyDescent="0.25">
      <c r="A704" s="4" t="str">
        <f t="shared" si="10"/>
        <v>CDS-Codelist: ManMadeObjectTypeCode</v>
      </c>
      <c r="B704" t="s">
        <v>982</v>
      </c>
      <c r="C704" t="s">
        <v>1679</v>
      </c>
      <c r="D704" s="10">
        <v>20113</v>
      </c>
      <c r="E704" t="s">
        <v>1294</v>
      </c>
    </row>
    <row r="705" spans="1:5" x14ac:dyDescent="0.25">
      <c r="A705" s="4" t="str">
        <f t="shared" si="10"/>
        <v>CDS-Codelist: ManMadeObjectTypeCode</v>
      </c>
      <c r="B705" t="s">
        <v>982</v>
      </c>
      <c r="C705" t="s">
        <v>1679</v>
      </c>
      <c r="D705" s="10">
        <v>20114</v>
      </c>
      <c r="E705" t="s">
        <v>1295</v>
      </c>
    </row>
    <row r="706" spans="1:5" x14ac:dyDescent="0.25">
      <c r="A706" s="4" t="str">
        <f t="shared" ref="A706:A769" si="11">HYPERLINK("https://lawawiki.wasserblick.net/schablonen:cdscodelists:"&amp;LOWER(B706),"CDS-Codelist: "&amp;B706)</f>
        <v>CDS-Codelist: ManMadeObjectTypeCode</v>
      </c>
      <c r="B706" t="s">
        <v>982</v>
      </c>
      <c r="C706" t="s">
        <v>1679</v>
      </c>
      <c r="D706" s="10">
        <v>20115</v>
      </c>
      <c r="E706" t="s">
        <v>1296</v>
      </c>
    </row>
    <row r="707" spans="1:5" x14ac:dyDescent="0.25">
      <c r="A707" s="4" t="str">
        <f t="shared" si="11"/>
        <v>CDS-Codelist: ManMadeObjectTypeCode</v>
      </c>
      <c r="B707" t="s">
        <v>982</v>
      </c>
      <c r="C707" t="s">
        <v>1679</v>
      </c>
      <c r="D707" s="10">
        <v>20116</v>
      </c>
      <c r="E707" t="s">
        <v>1297</v>
      </c>
    </row>
    <row r="708" spans="1:5" x14ac:dyDescent="0.25">
      <c r="A708" s="4" t="str">
        <f t="shared" si="11"/>
        <v>CDS-Codelist: ManMadeObjectTypeCode</v>
      </c>
      <c r="B708" t="s">
        <v>982</v>
      </c>
      <c r="C708" t="s">
        <v>1679</v>
      </c>
      <c r="D708" s="10">
        <v>20200</v>
      </c>
      <c r="E708" t="s">
        <v>1298</v>
      </c>
    </row>
    <row r="709" spans="1:5" x14ac:dyDescent="0.25">
      <c r="A709" s="4" t="str">
        <f t="shared" si="11"/>
        <v>CDS-Codelist: ManMadeObjectTypeCode</v>
      </c>
      <c r="B709" t="s">
        <v>982</v>
      </c>
      <c r="C709" t="s">
        <v>1679</v>
      </c>
      <c r="D709" s="10">
        <v>20300</v>
      </c>
      <c r="E709" t="s">
        <v>1299</v>
      </c>
    </row>
    <row r="710" spans="1:5" x14ac:dyDescent="0.25">
      <c r="A710" s="4" t="str">
        <f t="shared" si="11"/>
        <v>CDS-Codelist: ManMadeObjectTypeCode</v>
      </c>
      <c r="B710" t="s">
        <v>982</v>
      </c>
      <c r="C710" t="s">
        <v>1679</v>
      </c>
      <c r="D710" s="10">
        <v>20400</v>
      </c>
      <c r="E710" t="s">
        <v>1300</v>
      </c>
    </row>
    <row r="711" spans="1:5" x14ac:dyDescent="0.25">
      <c r="A711" s="4" t="str">
        <f t="shared" si="11"/>
        <v>CDS-Codelist: ManMadeObjectTypeCode</v>
      </c>
      <c r="B711" t="s">
        <v>982</v>
      </c>
      <c r="C711" t="s">
        <v>1679</v>
      </c>
      <c r="D711" s="10">
        <v>20500</v>
      </c>
      <c r="E711" t="s">
        <v>1301</v>
      </c>
    </row>
    <row r="712" spans="1:5" x14ac:dyDescent="0.25">
      <c r="A712" s="4" t="str">
        <f t="shared" si="11"/>
        <v>CDS-Codelist: ManMadeObjectTypeCode</v>
      </c>
      <c r="B712" t="s">
        <v>982</v>
      </c>
      <c r="C712" t="s">
        <v>1679</v>
      </c>
      <c r="D712" s="10">
        <v>21000</v>
      </c>
      <c r="E712" t="s">
        <v>1302</v>
      </c>
    </row>
    <row r="713" spans="1:5" x14ac:dyDescent="0.25">
      <c r="A713" s="4" t="str">
        <f t="shared" si="11"/>
        <v>CDS-Codelist: ManMadeObjectTypeCode</v>
      </c>
      <c r="B713" t="s">
        <v>982</v>
      </c>
      <c r="C713" t="s">
        <v>1679</v>
      </c>
      <c r="D713" s="10">
        <v>21100</v>
      </c>
      <c r="E713" t="s">
        <v>1303</v>
      </c>
    </row>
    <row r="714" spans="1:5" x14ac:dyDescent="0.25">
      <c r="A714" s="4" t="str">
        <f t="shared" si="11"/>
        <v>CDS-Codelist: ManMadeObjectTypeCode</v>
      </c>
      <c r="B714" t="s">
        <v>982</v>
      </c>
      <c r="C714" t="s">
        <v>1679</v>
      </c>
      <c r="D714" s="10">
        <v>21110</v>
      </c>
      <c r="E714" t="s">
        <v>1304</v>
      </c>
    </row>
    <row r="715" spans="1:5" x14ac:dyDescent="0.25">
      <c r="A715" s="4" t="str">
        <f t="shared" si="11"/>
        <v>CDS-Codelist: ManMadeObjectTypeCode</v>
      </c>
      <c r="B715" t="s">
        <v>982</v>
      </c>
      <c r="C715" t="s">
        <v>1679</v>
      </c>
      <c r="D715" s="10">
        <v>21120</v>
      </c>
      <c r="E715" t="s">
        <v>1305</v>
      </c>
    </row>
    <row r="716" spans="1:5" x14ac:dyDescent="0.25">
      <c r="A716" s="4" t="str">
        <f t="shared" si="11"/>
        <v>CDS-Codelist: ManMadeObjectTypeCode</v>
      </c>
      <c r="B716" t="s">
        <v>982</v>
      </c>
      <c r="C716" t="s">
        <v>1679</v>
      </c>
      <c r="D716" s="10">
        <v>21130</v>
      </c>
      <c r="E716" t="s">
        <v>1306</v>
      </c>
    </row>
    <row r="717" spans="1:5" x14ac:dyDescent="0.25">
      <c r="A717" s="4" t="str">
        <f t="shared" si="11"/>
        <v>CDS-Codelist: ManMadeObjectTypeCode</v>
      </c>
      <c r="B717" t="s">
        <v>982</v>
      </c>
      <c r="C717" t="s">
        <v>1679</v>
      </c>
      <c r="D717" s="10">
        <v>21140</v>
      </c>
      <c r="E717" t="s">
        <v>1307</v>
      </c>
    </row>
    <row r="718" spans="1:5" x14ac:dyDescent="0.25">
      <c r="A718" s="4" t="str">
        <f t="shared" si="11"/>
        <v>CDS-Codelist: ManMadeObjectTypeCode</v>
      </c>
      <c r="B718" t="s">
        <v>982</v>
      </c>
      <c r="C718" t="s">
        <v>1679</v>
      </c>
      <c r="D718" s="10">
        <v>21150</v>
      </c>
      <c r="E718" t="s">
        <v>1308</v>
      </c>
    </row>
    <row r="719" spans="1:5" x14ac:dyDescent="0.25">
      <c r="A719" s="4" t="str">
        <f t="shared" si="11"/>
        <v>CDS-Codelist: ManMadeObjectTypeCode</v>
      </c>
      <c r="B719" t="s">
        <v>982</v>
      </c>
      <c r="C719" t="s">
        <v>1679</v>
      </c>
      <c r="D719" s="10">
        <v>21160</v>
      </c>
      <c r="E719" t="s">
        <v>1309</v>
      </c>
    </row>
    <row r="720" spans="1:5" x14ac:dyDescent="0.25">
      <c r="A720" s="4" t="str">
        <f t="shared" si="11"/>
        <v>CDS-Codelist: ManMadeObjectTypeCode</v>
      </c>
      <c r="B720" t="s">
        <v>982</v>
      </c>
      <c r="C720" t="s">
        <v>1679</v>
      </c>
      <c r="D720" s="10">
        <v>21170</v>
      </c>
      <c r="E720" t="s">
        <v>1310</v>
      </c>
    </row>
    <row r="721" spans="1:5" x14ac:dyDescent="0.25">
      <c r="A721" s="4" t="str">
        <f t="shared" si="11"/>
        <v>CDS-Codelist: ManMadeObjectTypeCode</v>
      </c>
      <c r="B721" t="s">
        <v>982</v>
      </c>
      <c r="C721" t="s">
        <v>1679</v>
      </c>
      <c r="D721" s="10">
        <v>21180</v>
      </c>
      <c r="E721" t="s">
        <v>1311</v>
      </c>
    </row>
    <row r="722" spans="1:5" x14ac:dyDescent="0.25">
      <c r="A722" s="4" t="str">
        <f t="shared" si="11"/>
        <v>CDS-Codelist: ManMadeObjectTypeCode</v>
      </c>
      <c r="B722" t="s">
        <v>982</v>
      </c>
      <c r="C722" t="s">
        <v>1679</v>
      </c>
      <c r="D722" s="10">
        <v>21200</v>
      </c>
      <c r="E722" t="s">
        <v>1312</v>
      </c>
    </row>
    <row r="723" spans="1:5" x14ac:dyDescent="0.25">
      <c r="A723" s="4" t="str">
        <f t="shared" si="11"/>
        <v>CDS-Codelist: ManMadeObjectTypeCode</v>
      </c>
      <c r="B723" t="s">
        <v>982</v>
      </c>
      <c r="C723" t="s">
        <v>1679</v>
      </c>
      <c r="D723" s="10">
        <v>21210</v>
      </c>
      <c r="E723" t="s">
        <v>1313</v>
      </c>
    </row>
    <row r="724" spans="1:5" x14ac:dyDescent="0.25">
      <c r="A724" s="4" t="str">
        <f t="shared" si="11"/>
        <v>CDS-Codelist: ManMadeObjectTypeCode</v>
      </c>
      <c r="B724" t="s">
        <v>982</v>
      </c>
      <c r="C724" t="s">
        <v>1679</v>
      </c>
      <c r="D724" s="10">
        <v>21220</v>
      </c>
      <c r="E724" t="s">
        <v>1314</v>
      </c>
    </row>
    <row r="725" spans="1:5" x14ac:dyDescent="0.25">
      <c r="A725" s="4" t="str">
        <f t="shared" si="11"/>
        <v>CDS-Codelist: ManMadeObjectTypeCode</v>
      </c>
      <c r="B725" t="s">
        <v>982</v>
      </c>
      <c r="C725" t="s">
        <v>1679</v>
      </c>
      <c r="D725" s="10">
        <v>21300</v>
      </c>
      <c r="E725" t="s">
        <v>1315</v>
      </c>
    </row>
    <row r="726" spans="1:5" x14ac:dyDescent="0.25">
      <c r="A726" s="4" t="str">
        <f t="shared" si="11"/>
        <v>CDS-Codelist: ManMadeObjectTypeCode</v>
      </c>
      <c r="B726" t="s">
        <v>982</v>
      </c>
      <c r="C726" t="s">
        <v>1679</v>
      </c>
      <c r="D726" s="10">
        <v>21310</v>
      </c>
      <c r="E726" t="s">
        <v>1316</v>
      </c>
    </row>
    <row r="727" spans="1:5" x14ac:dyDescent="0.25">
      <c r="A727" s="4" t="str">
        <f t="shared" si="11"/>
        <v>CDS-Codelist: ManMadeObjectTypeCode</v>
      </c>
      <c r="B727" t="s">
        <v>982</v>
      </c>
      <c r="C727" t="s">
        <v>1679</v>
      </c>
      <c r="D727" s="10">
        <v>21320</v>
      </c>
      <c r="E727" t="s">
        <v>1317</v>
      </c>
    </row>
    <row r="728" spans="1:5" x14ac:dyDescent="0.25">
      <c r="A728" s="4" t="str">
        <f t="shared" si="11"/>
        <v>CDS-Codelist: ManMadeObjectTypeCode</v>
      </c>
      <c r="B728" t="s">
        <v>982</v>
      </c>
      <c r="C728" t="s">
        <v>1679</v>
      </c>
      <c r="D728" s="10">
        <v>21330</v>
      </c>
      <c r="E728" t="s">
        <v>1318</v>
      </c>
    </row>
    <row r="729" spans="1:5" x14ac:dyDescent="0.25">
      <c r="A729" s="4" t="str">
        <f t="shared" si="11"/>
        <v>CDS-Codelist: ManMadeObjectTypeCode</v>
      </c>
      <c r="B729" t="s">
        <v>982</v>
      </c>
      <c r="C729" t="s">
        <v>1679</v>
      </c>
      <c r="D729" s="10">
        <v>21500</v>
      </c>
      <c r="E729" t="s">
        <v>1319</v>
      </c>
    </row>
    <row r="730" spans="1:5" x14ac:dyDescent="0.25">
      <c r="A730" s="4" t="str">
        <f t="shared" si="11"/>
        <v>CDS-Codelist: ManMadeObjectTypeCode</v>
      </c>
      <c r="B730" t="s">
        <v>982</v>
      </c>
      <c r="C730" t="s">
        <v>1679</v>
      </c>
      <c r="D730" s="10">
        <v>21600</v>
      </c>
      <c r="E730" t="s">
        <v>1320</v>
      </c>
    </row>
    <row r="731" spans="1:5" x14ac:dyDescent="0.25">
      <c r="A731" s="4" t="str">
        <f t="shared" si="11"/>
        <v>CDS-Codelist: ManMadeObjectTypeCode</v>
      </c>
      <c r="B731" t="s">
        <v>982</v>
      </c>
      <c r="C731" t="s">
        <v>1679</v>
      </c>
      <c r="D731" s="10">
        <v>22000</v>
      </c>
      <c r="E731" t="s">
        <v>1321</v>
      </c>
    </row>
    <row r="732" spans="1:5" x14ac:dyDescent="0.25">
      <c r="A732" s="4" t="str">
        <f t="shared" si="11"/>
        <v>CDS-Codelist: ManMadeObjectTypeCode</v>
      </c>
      <c r="B732" t="s">
        <v>982</v>
      </c>
      <c r="C732" t="s">
        <v>1679</v>
      </c>
      <c r="D732" s="10">
        <v>22100</v>
      </c>
      <c r="E732" t="s">
        <v>1322</v>
      </c>
    </row>
    <row r="733" spans="1:5" x14ac:dyDescent="0.25">
      <c r="A733" s="4" t="str">
        <f t="shared" si="11"/>
        <v>CDS-Codelist: ManMadeObjectTypeCode</v>
      </c>
      <c r="B733" t="s">
        <v>982</v>
      </c>
      <c r="C733" t="s">
        <v>1679</v>
      </c>
      <c r="D733" s="10">
        <v>22200</v>
      </c>
      <c r="E733" t="s">
        <v>1323</v>
      </c>
    </row>
    <row r="734" spans="1:5" x14ac:dyDescent="0.25">
      <c r="A734" s="4" t="str">
        <f t="shared" si="11"/>
        <v>CDS-Codelist: ManMadeObjectTypeCode</v>
      </c>
      <c r="B734" t="s">
        <v>982</v>
      </c>
      <c r="C734" t="s">
        <v>1679</v>
      </c>
      <c r="D734" s="10">
        <v>22300</v>
      </c>
      <c r="E734" t="s">
        <v>1324</v>
      </c>
    </row>
    <row r="735" spans="1:5" x14ac:dyDescent="0.25">
      <c r="A735" s="4" t="str">
        <f t="shared" si="11"/>
        <v>CDS-Codelist: ManMadeObjectTypeCode</v>
      </c>
      <c r="B735" t="s">
        <v>982</v>
      </c>
      <c r="C735" t="s">
        <v>1679</v>
      </c>
      <c r="D735" s="10">
        <v>23000</v>
      </c>
      <c r="E735" t="s">
        <v>1325</v>
      </c>
    </row>
    <row r="736" spans="1:5" x14ac:dyDescent="0.25">
      <c r="A736" s="4" t="str">
        <f t="shared" si="11"/>
        <v>CDS-Codelist: ManMadeObjectTypeCode</v>
      </c>
      <c r="B736" t="s">
        <v>982</v>
      </c>
      <c r="C736" t="s">
        <v>1679</v>
      </c>
      <c r="D736" s="10">
        <v>24000</v>
      </c>
      <c r="E736" t="s">
        <v>1326</v>
      </c>
    </row>
    <row r="737" spans="1:5" x14ac:dyDescent="0.25">
      <c r="A737" s="4" t="str">
        <f t="shared" si="11"/>
        <v>CDS-Codelist: ManMadeObjectTypeCode</v>
      </c>
      <c r="B737" t="s">
        <v>982</v>
      </c>
      <c r="C737" t="s">
        <v>1679</v>
      </c>
      <c r="D737" s="10">
        <v>24100</v>
      </c>
      <c r="E737" t="s">
        <v>1327</v>
      </c>
    </row>
    <row r="738" spans="1:5" x14ac:dyDescent="0.25">
      <c r="A738" s="4" t="str">
        <f t="shared" si="11"/>
        <v>CDS-Codelist: ManMadeObjectTypeCode</v>
      </c>
      <c r="B738" t="s">
        <v>982</v>
      </c>
      <c r="C738" t="s">
        <v>1679</v>
      </c>
      <c r="D738" s="10">
        <v>24200</v>
      </c>
      <c r="E738" t="s">
        <v>1328</v>
      </c>
    </row>
    <row r="739" spans="1:5" x14ac:dyDescent="0.25">
      <c r="A739" s="4" t="str">
        <f t="shared" si="11"/>
        <v>CDS-Codelist: ManMadeObjectTypeCode</v>
      </c>
      <c r="B739" t="s">
        <v>982</v>
      </c>
      <c r="C739" t="s">
        <v>1679</v>
      </c>
      <c r="D739" s="10">
        <v>24300</v>
      </c>
      <c r="E739" t="s">
        <v>1329</v>
      </c>
    </row>
    <row r="740" spans="1:5" x14ac:dyDescent="0.25">
      <c r="A740" s="4" t="str">
        <f t="shared" si="11"/>
        <v>CDS-Codelist: ManMadeObjectTypeCode</v>
      </c>
      <c r="B740" t="s">
        <v>982</v>
      </c>
      <c r="C740" t="s">
        <v>1679</v>
      </c>
      <c r="D740" s="10">
        <v>24400</v>
      </c>
      <c r="E740" t="s">
        <v>1330</v>
      </c>
    </row>
    <row r="741" spans="1:5" x14ac:dyDescent="0.25">
      <c r="A741" s="4" t="str">
        <f t="shared" si="11"/>
        <v>CDS-Codelist: ManMadeObjectTypeCode</v>
      </c>
      <c r="B741" t="s">
        <v>982</v>
      </c>
      <c r="C741" t="s">
        <v>1679</v>
      </c>
      <c r="D741" s="10">
        <v>24500</v>
      </c>
      <c r="E741" t="s">
        <v>1331</v>
      </c>
    </row>
    <row r="742" spans="1:5" x14ac:dyDescent="0.25">
      <c r="A742" s="4" t="str">
        <f t="shared" si="11"/>
        <v>CDS-Codelist: ManMadeObjectTypeCode</v>
      </c>
      <c r="B742" t="s">
        <v>982</v>
      </c>
      <c r="C742" t="s">
        <v>1679</v>
      </c>
      <c r="D742" s="10">
        <v>24600</v>
      </c>
      <c r="E742" t="s">
        <v>1332</v>
      </c>
    </row>
    <row r="743" spans="1:5" x14ac:dyDescent="0.25">
      <c r="A743" s="4" t="str">
        <f t="shared" si="11"/>
        <v>CDS-Codelist: ManMadeObjectTypeCode</v>
      </c>
      <c r="B743" t="s">
        <v>982</v>
      </c>
      <c r="C743" t="s">
        <v>1679</v>
      </c>
      <c r="D743" s="10">
        <v>24700</v>
      </c>
      <c r="E743" t="s">
        <v>1333</v>
      </c>
    </row>
    <row r="744" spans="1:5" x14ac:dyDescent="0.25">
      <c r="A744" s="4" t="str">
        <f t="shared" si="11"/>
        <v>CDS-Codelist: ManMadeObjectTypeCode</v>
      </c>
      <c r="B744" t="s">
        <v>982</v>
      </c>
      <c r="C744" t="s">
        <v>1679</v>
      </c>
      <c r="D744" s="10">
        <v>24710</v>
      </c>
      <c r="E744" t="s">
        <v>1334</v>
      </c>
    </row>
    <row r="745" spans="1:5" x14ac:dyDescent="0.25">
      <c r="A745" s="4" t="str">
        <f t="shared" si="11"/>
        <v>CDS-Codelist: ManMadeObjectTypeCode</v>
      </c>
      <c r="B745" t="s">
        <v>982</v>
      </c>
      <c r="C745" t="s">
        <v>1679</v>
      </c>
      <c r="D745" s="10">
        <v>24720</v>
      </c>
      <c r="E745" t="s">
        <v>1335</v>
      </c>
    </row>
    <row r="746" spans="1:5" x14ac:dyDescent="0.25">
      <c r="A746" s="4" t="str">
        <f t="shared" si="11"/>
        <v>CDS-Codelist: ManMadeObjectTypeCode</v>
      </c>
      <c r="B746" t="s">
        <v>982</v>
      </c>
      <c r="C746" t="s">
        <v>1679</v>
      </c>
      <c r="D746" s="10">
        <v>24730</v>
      </c>
      <c r="E746" t="s">
        <v>1336</v>
      </c>
    </row>
    <row r="747" spans="1:5" x14ac:dyDescent="0.25">
      <c r="A747" s="4" t="str">
        <f t="shared" si="11"/>
        <v>CDS-Codelist: PurposeCode</v>
      </c>
      <c r="B747" t="s">
        <v>830</v>
      </c>
      <c r="C747" t="s">
        <v>1680</v>
      </c>
      <c r="D747" s="10">
        <v>1</v>
      </c>
      <c r="E747" t="s">
        <v>831</v>
      </c>
    </row>
    <row r="748" spans="1:5" x14ac:dyDescent="0.25">
      <c r="A748" s="4" t="str">
        <f t="shared" si="11"/>
        <v>CDS-Codelist: PurposeCode</v>
      </c>
      <c r="B748" t="s">
        <v>830</v>
      </c>
      <c r="C748" t="s">
        <v>1680</v>
      </c>
      <c r="D748" s="10">
        <v>3</v>
      </c>
      <c r="E748" t="s">
        <v>832</v>
      </c>
    </row>
    <row r="749" spans="1:5" x14ac:dyDescent="0.25">
      <c r="A749" s="4" t="str">
        <f t="shared" si="11"/>
        <v>CDS-Codelist: PurposeCode</v>
      </c>
      <c r="B749" t="s">
        <v>830</v>
      </c>
      <c r="C749" t="s">
        <v>1680</v>
      </c>
      <c r="D749" s="10">
        <v>4</v>
      </c>
      <c r="E749" t="s">
        <v>833</v>
      </c>
    </row>
    <row r="750" spans="1:5" x14ac:dyDescent="0.25">
      <c r="A750" s="4" t="str">
        <f t="shared" si="11"/>
        <v>CDS-Codelist: PurposeCode</v>
      </c>
      <c r="B750" t="s">
        <v>830</v>
      </c>
      <c r="C750" t="s">
        <v>1680</v>
      </c>
      <c r="D750" s="10">
        <v>5</v>
      </c>
      <c r="E750" t="s">
        <v>834</v>
      </c>
    </row>
    <row r="751" spans="1:5" x14ac:dyDescent="0.25">
      <c r="A751" s="4" t="str">
        <f t="shared" si="11"/>
        <v>CDS-Codelist: PurposeCode</v>
      </c>
      <c r="B751" t="s">
        <v>830</v>
      </c>
      <c r="C751" t="s">
        <v>1680</v>
      </c>
      <c r="D751" s="10">
        <v>6</v>
      </c>
      <c r="E751" t="s">
        <v>835</v>
      </c>
    </row>
    <row r="752" spans="1:5" x14ac:dyDescent="0.25">
      <c r="A752" s="4" t="str">
        <f t="shared" si="11"/>
        <v>CDS-Codelist: PurposeCode</v>
      </c>
      <c r="B752" t="s">
        <v>830</v>
      </c>
      <c r="C752" t="s">
        <v>1680</v>
      </c>
      <c r="D752" s="10">
        <v>7</v>
      </c>
      <c r="E752" t="s">
        <v>836</v>
      </c>
    </row>
    <row r="753" spans="1:5" x14ac:dyDescent="0.25">
      <c r="A753" s="4" t="str">
        <f t="shared" si="11"/>
        <v>CDS-Codelist: PurposeCode</v>
      </c>
      <c r="B753" t="s">
        <v>830</v>
      </c>
      <c r="C753" t="s">
        <v>1680</v>
      </c>
      <c r="D753" s="10">
        <v>8</v>
      </c>
      <c r="E753" t="s">
        <v>837</v>
      </c>
    </row>
    <row r="754" spans="1:5" x14ac:dyDescent="0.25">
      <c r="A754" s="4" t="str">
        <f t="shared" si="11"/>
        <v>CDS-Codelist: PurposeCode</v>
      </c>
      <c r="B754" t="s">
        <v>830</v>
      </c>
      <c r="C754" t="s">
        <v>1680</v>
      </c>
      <c r="D754" s="10">
        <v>9</v>
      </c>
      <c r="E754" t="s">
        <v>838</v>
      </c>
    </row>
    <row r="755" spans="1:5" x14ac:dyDescent="0.25">
      <c r="A755" s="4" t="str">
        <f t="shared" si="11"/>
        <v>CDS-Codelist: PurposeCode</v>
      </c>
      <c r="B755" t="s">
        <v>830</v>
      </c>
      <c r="C755" t="s">
        <v>1680</v>
      </c>
      <c r="D755" s="10">
        <v>10</v>
      </c>
      <c r="E755" t="s">
        <v>839</v>
      </c>
    </row>
    <row r="756" spans="1:5" x14ac:dyDescent="0.25">
      <c r="A756" s="4" t="str">
        <f t="shared" si="11"/>
        <v>CDS-Codelist: PurposeCode</v>
      </c>
      <c r="B756" t="s">
        <v>830</v>
      </c>
      <c r="C756" t="s">
        <v>1680</v>
      </c>
      <c r="D756" s="10">
        <v>11</v>
      </c>
      <c r="E756" t="s">
        <v>840</v>
      </c>
    </row>
    <row r="757" spans="1:5" x14ac:dyDescent="0.25">
      <c r="A757" s="4" t="str">
        <f t="shared" si="11"/>
        <v>CDS-Codelist: PurposeCode</v>
      </c>
      <c r="B757" t="s">
        <v>830</v>
      </c>
      <c r="C757" t="s">
        <v>1680</v>
      </c>
      <c r="D757" s="10">
        <v>12</v>
      </c>
      <c r="E757" t="s">
        <v>841</v>
      </c>
    </row>
    <row r="758" spans="1:5" x14ac:dyDescent="0.25">
      <c r="A758" s="4" t="str">
        <f t="shared" si="11"/>
        <v>CDS-Codelist: PurposeCode</v>
      </c>
      <c r="B758" t="s">
        <v>830</v>
      </c>
      <c r="C758" t="s">
        <v>1680</v>
      </c>
      <c r="D758" s="10">
        <v>13</v>
      </c>
      <c r="E758" t="s">
        <v>842</v>
      </c>
    </row>
    <row r="759" spans="1:5" x14ac:dyDescent="0.25">
      <c r="A759" s="4" t="str">
        <f t="shared" si="11"/>
        <v>CDS-Codelist: PurposeCode</v>
      </c>
      <c r="B759" t="s">
        <v>830</v>
      </c>
      <c r="C759" t="s">
        <v>1680</v>
      </c>
      <c r="D759" s="10">
        <v>14</v>
      </c>
      <c r="E759" t="s">
        <v>843</v>
      </c>
    </row>
    <row r="760" spans="1:5" x14ac:dyDescent="0.25">
      <c r="A760" s="4" t="str">
        <f t="shared" si="11"/>
        <v>CDS-Codelist: PurposeCode</v>
      </c>
      <c r="B760" t="s">
        <v>830</v>
      </c>
      <c r="C760" t="s">
        <v>1680</v>
      </c>
      <c r="D760" s="10">
        <v>-9999</v>
      </c>
      <c r="E760" t="s">
        <v>844</v>
      </c>
    </row>
    <row r="761" spans="1:5" x14ac:dyDescent="0.25">
      <c r="A761" s="4" t="str">
        <f t="shared" si="11"/>
        <v>CDS-Codelist: StatusOfFunctionCode</v>
      </c>
      <c r="B761" t="s">
        <v>1584</v>
      </c>
      <c r="C761" t="s">
        <v>1681</v>
      </c>
      <c r="D761" s="10">
        <v>-9999</v>
      </c>
      <c r="E761" t="s">
        <v>844</v>
      </c>
    </row>
    <row r="762" spans="1:5" x14ac:dyDescent="0.25">
      <c r="A762" s="4" t="str">
        <f t="shared" si="11"/>
        <v>CDS-Codelist: StatusOfFunctionCode</v>
      </c>
      <c r="B762" t="s">
        <v>1584</v>
      </c>
      <c r="C762" t="s">
        <v>1681</v>
      </c>
      <c r="D762" s="10">
        <v>1</v>
      </c>
      <c r="E762" t="s">
        <v>1339</v>
      </c>
    </row>
    <row r="763" spans="1:5" x14ac:dyDescent="0.25">
      <c r="A763" s="4" t="str">
        <f t="shared" si="11"/>
        <v>CDS-Codelist: StatusOfFunctionCode</v>
      </c>
      <c r="B763" t="s">
        <v>1584</v>
      </c>
      <c r="C763" t="s">
        <v>1681</v>
      </c>
      <c r="D763" s="10">
        <v>2</v>
      </c>
      <c r="E763" t="s">
        <v>1340</v>
      </c>
    </row>
    <row r="764" spans="1:5" x14ac:dyDescent="0.25">
      <c r="A764" s="4" t="str">
        <f t="shared" si="11"/>
        <v>CDS-Codelist: StatusOfFunctionCode</v>
      </c>
      <c r="B764" t="s">
        <v>1584</v>
      </c>
      <c r="C764" t="s">
        <v>1681</v>
      </c>
      <c r="D764" s="10">
        <v>3</v>
      </c>
      <c r="E764" t="s">
        <v>1341</v>
      </c>
    </row>
    <row r="765" spans="1:5" x14ac:dyDescent="0.25">
      <c r="A765" s="4" t="str">
        <f t="shared" si="11"/>
        <v>CDS-Codelist: StatusOfFunctionCode</v>
      </c>
      <c r="B765" t="s">
        <v>1584</v>
      </c>
      <c r="C765" t="s">
        <v>1681</v>
      </c>
      <c r="D765" s="10">
        <v>4</v>
      </c>
      <c r="E765" t="s">
        <v>1342</v>
      </c>
    </row>
    <row r="766" spans="1:5" x14ac:dyDescent="0.25">
      <c r="A766" s="4" t="str">
        <f t="shared" si="11"/>
        <v>CDS-Codelist: StatusOfFunctionCode</v>
      </c>
      <c r="B766" t="s">
        <v>1584</v>
      </c>
      <c r="C766" t="s">
        <v>1681</v>
      </c>
      <c r="D766" s="10">
        <v>5</v>
      </c>
      <c r="E766" t="s">
        <v>1343</v>
      </c>
    </row>
    <row r="767" spans="1:5" x14ac:dyDescent="0.25">
      <c r="A767" s="4" t="str">
        <f t="shared" si="11"/>
        <v>CDS-Codelist: StatusOfFunctionCode</v>
      </c>
      <c r="B767" t="s">
        <v>1584</v>
      </c>
      <c r="C767" t="s">
        <v>1681</v>
      </c>
      <c r="D767" s="10">
        <v>6</v>
      </c>
      <c r="E767" t="s">
        <v>1344</v>
      </c>
    </row>
    <row r="768" spans="1:5" x14ac:dyDescent="0.25">
      <c r="A768" s="4" t="str">
        <f t="shared" si="11"/>
        <v>CDS-Codelist: RestrictionCode</v>
      </c>
      <c r="B768" t="s">
        <v>845</v>
      </c>
      <c r="C768" t="s">
        <v>1682</v>
      </c>
      <c r="D768" s="10">
        <v>1</v>
      </c>
      <c r="E768" t="s">
        <v>846</v>
      </c>
    </row>
    <row r="769" spans="1:5" x14ac:dyDescent="0.25">
      <c r="A769" s="4" t="str">
        <f t="shared" si="11"/>
        <v>CDS-Codelist: RestrictionCode</v>
      </c>
      <c r="B769" t="s">
        <v>845</v>
      </c>
      <c r="C769" t="s">
        <v>1682</v>
      </c>
      <c r="D769" s="10">
        <v>2</v>
      </c>
      <c r="E769" t="s">
        <v>1337</v>
      </c>
    </row>
    <row r="770" spans="1:5" x14ac:dyDescent="0.25">
      <c r="A770" s="4" t="str">
        <f t="shared" ref="A770:A814" si="12">HYPERLINK("https://lawawiki.wasserblick.net/schablonen:cdscodelists:"&amp;LOWER(B770),"CDS-Codelist: "&amp;B770)</f>
        <v>CDS-Codelist: RestrictionCode</v>
      </c>
      <c r="B770" t="s">
        <v>845</v>
      </c>
      <c r="C770" t="s">
        <v>1682</v>
      </c>
      <c r="D770" s="10">
        <v>3</v>
      </c>
      <c r="E770" t="s">
        <v>1338</v>
      </c>
    </row>
    <row r="771" spans="1:5" x14ac:dyDescent="0.25">
      <c r="A771" s="4" t="str">
        <f t="shared" si="12"/>
        <v>CDS-Codelist: HeightReferenceCode</v>
      </c>
      <c r="B771" t="s">
        <v>1585</v>
      </c>
      <c r="C771" t="s">
        <v>1683</v>
      </c>
      <c r="D771" s="10" t="s">
        <v>1586</v>
      </c>
      <c r="E771" t="s">
        <v>1587</v>
      </c>
    </row>
    <row r="772" spans="1:5" x14ac:dyDescent="0.25">
      <c r="A772" s="4" t="str">
        <f t="shared" si="12"/>
        <v>CDS-Codelist: HeightReferenceCode</v>
      </c>
      <c r="B772" t="s">
        <v>1585</v>
      </c>
      <c r="C772" t="s">
        <v>1683</v>
      </c>
      <c r="D772" s="10" t="s">
        <v>1588</v>
      </c>
      <c r="E772" t="s">
        <v>1589</v>
      </c>
    </row>
    <row r="773" spans="1:5" x14ac:dyDescent="0.25">
      <c r="A773" s="4" t="str">
        <f t="shared" si="12"/>
        <v>CDS-Codelist: HeightReferenceCode</v>
      </c>
      <c r="B773" t="s">
        <v>1585</v>
      </c>
      <c r="C773" t="s">
        <v>1683</v>
      </c>
      <c r="D773" s="10" t="s">
        <v>1590</v>
      </c>
      <c r="E773" t="s">
        <v>1591</v>
      </c>
    </row>
    <row r="774" spans="1:5" x14ac:dyDescent="0.25">
      <c r="A774" s="4" t="str">
        <f t="shared" si="12"/>
        <v>CDS-Codelist: PrecisionCode</v>
      </c>
      <c r="B774" t="s">
        <v>1592</v>
      </c>
      <c r="C774" t="s">
        <v>1684</v>
      </c>
      <c r="D774" s="10">
        <v>4</v>
      </c>
      <c r="E774" t="s">
        <v>1593</v>
      </c>
    </row>
    <row r="775" spans="1:5" x14ac:dyDescent="0.25">
      <c r="A775" s="4" t="str">
        <f t="shared" si="12"/>
        <v>CDS-Codelist: PrecisionCode</v>
      </c>
      <c r="B775" t="s">
        <v>1592</v>
      </c>
      <c r="C775" t="s">
        <v>1684</v>
      </c>
      <c r="D775" s="10">
        <v>5</v>
      </c>
      <c r="E775" t="s">
        <v>1594</v>
      </c>
    </row>
    <row r="776" spans="1:5" x14ac:dyDescent="0.25">
      <c r="A776" s="4" t="str">
        <f t="shared" si="12"/>
        <v>CDS-Codelist: PrecisionCode</v>
      </c>
      <c r="B776" t="s">
        <v>1592</v>
      </c>
      <c r="C776" t="s">
        <v>1684</v>
      </c>
      <c r="D776" s="10">
        <v>6</v>
      </c>
      <c r="E776" t="s">
        <v>1595</v>
      </c>
    </row>
    <row r="777" spans="1:5" x14ac:dyDescent="0.25">
      <c r="A777" s="4" t="str">
        <f t="shared" si="12"/>
        <v>CDS-Codelist: PrecisionCode</v>
      </c>
      <c r="B777" t="s">
        <v>1592</v>
      </c>
      <c r="C777" t="s">
        <v>1684</v>
      </c>
      <c r="D777" s="10">
        <v>10</v>
      </c>
      <c r="E777" t="s">
        <v>1596</v>
      </c>
    </row>
    <row r="778" spans="1:5" x14ac:dyDescent="0.25">
      <c r="A778" s="4" t="str">
        <f t="shared" si="12"/>
        <v>CDS-Codelist: PrecisionCode</v>
      </c>
      <c r="B778" t="s">
        <v>1592</v>
      </c>
      <c r="C778" t="s">
        <v>1684</v>
      </c>
      <c r="D778" s="10">
        <v>11</v>
      </c>
      <c r="E778" t="s">
        <v>1597</v>
      </c>
    </row>
    <row r="779" spans="1:5" x14ac:dyDescent="0.25">
      <c r="A779" s="4" t="str">
        <f t="shared" si="12"/>
        <v>CDS-Codelist: MonitorNetCode</v>
      </c>
      <c r="B779" t="s">
        <v>1598</v>
      </c>
      <c r="C779" t="s">
        <v>1685</v>
      </c>
      <c r="D779" s="10" t="s">
        <v>1516</v>
      </c>
      <c r="E779" t="s">
        <v>1599</v>
      </c>
    </row>
    <row r="780" spans="1:5" x14ac:dyDescent="0.25">
      <c r="A780" s="4" t="str">
        <f t="shared" si="12"/>
        <v>CDS-Codelist: MonitorNetCode</v>
      </c>
      <c r="B780" t="s">
        <v>1598</v>
      </c>
      <c r="C780" t="s">
        <v>1685</v>
      </c>
      <c r="D780" s="10" t="s">
        <v>141</v>
      </c>
      <c r="E780" t="s">
        <v>1600</v>
      </c>
    </row>
    <row r="781" spans="1:5" x14ac:dyDescent="0.25">
      <c r="A781" s="4" t="str">
        <f t="shared" si="12"/>
        <v>CDS-Codelist: MonitorNetCode</v>
      </c>
      <c r="B781" t="s">
        <v>1598</v>
      </c>
      <c r="C781" t="s">
        <v>1685</v>
      </c>
      <c r="D781" s="10" t="s">
        <v>1601</v>
      </c>
      <c r="E781" t="s">
        <v>1602</v>
      </c>
    </row>
    <row r="782" spans="1:5" x14ac:dyDescent="0.25">
      <c r="A782" s="4" t="str">
        <f t="shared" si="12"/>
        <v>CDS-Codelist: MonitorNetCode</v>
      </c>
      <c r="B782" t="s">
        <v>1598</v>
      </c>
      <c r="C782" t="s">
        <v>1685</v>
      </c>
      <c r="D782" s="10" t="s">
        <v>1603</v>
      </c>
      <c r="E782" t="s">
        <v>1604</v>
      </c>
    </row>
    <row r="783" spans="1:5" x14ac:dyDescent="0.25">
      <c r="A783" s="4" t="str">
        <f t="shared" si="12"/>
        <v>CDS-Codelist: MonitorNetCode</v>
      </c>
      <c r="B783" t="s">
        <v>1598</v>
      </c>
      <c r="C783" t="s">
        <v>1685</v>
      </c>
      <c r="D783" s="10" t="s">
        <v>1605</v>
      </c>
      <c r="E783" t="s">
        <v>1606</v>
      </c>
    </row>
    <row r="784" spans="1:5" x14ac:dyDescent="0.25">
      <c r="A784" s="4" t="str">
        <f t="shared" si="12"/>
        <v>CDS-Codelist: MonitorNetCode</v>
      </c>
      <c r="B784" t="s">
        <v>1598</v>
      </c>
      <c r="C784" t="s">
        <v>1685</v>
      </c>
      <c r="D784" s="10" t="s">
        <v>1607</v>
      </c>
      <c r="E784" t="s">
        <v>1608</v>
      </c>
    </row>
    <row r="785" spans="1:5" x14ac:dyDescent="0.25">
      <c r="A785" s="4" t="str">
        <f t="shared" si="12"/>
        <v>CDS-Codelist: MonitorNetCode</v>
      </c>
      <c r="B785" t="s">
        <v>1598</v>
      </c>
      <c r="C785" t="s">
        <v>1685</v>
      </c>
      <c r="D785" s="10" t="s">
        <v>1609</v>
      </c>
      <c r="E785" t="s">
        <v>1610</v>
      </c>
    </row>
    <row r="786" spans="1:5" x14ac:dyDescent="0.25">
      <c r="A786" s="4" t="str">
        <f t="shared" si="12"/>
        <v>CDS-Codelist: MonitorNetCode</v>
      </c>
      <c r="B786" t="s">
        <v>1598</v>
      </c>
      <c r="C786" t="s">
        <v>1685</v>
      </c>
      <c r="D786" s="10" t="s">
        <v>1611</v>
      </c>
      <c r="E786" t="s">
        <v>1612</v>
      </c>
    </row>
    <row r="787" spans="1:5" x14ac:dyDescent="0.25">
      <c r="A787" s="4" t="str">
        <f t="shared" si="12"/>
        <v>CDS-Codelist: MonitorNetCode</v>
      </c>
      <c r="B787" t="s">
        <v>1598</v>
      </c>
      <c r="C787" t="s">
        <v>1685</v>
      </c>
      <c r="D787" s="10" t="s">
        <v>1613</v>
      </c>
      <c r="E787" t="s">
        <v>1614</v>
      </c>
    </row>
    <row r="788" spans="1:5" x14ac:dyDescent="0.25">
      <c r="A788" s="4" t="str">
        <f t="shared" si="12"/>
        <v>CDS-Codelist: MonitorNetCode</v>
      </c>
      <c r="B788" t="s">
        <v>1598</v>
      </c>
      <c r="C788" t="s">
        <v>1685</v>
      </c>
      <c r="D788" s="10" t="s">
        <v>1615</v>
      </c>
      <c r="E788" t="s">
        <v>1616</v>
      </c>
    </row>
    <row r="789" spans="1:5" x14ac:dyDescent="0.25">
      <c r="A789" s="4" t="str">
        <f t="shared" si="12"/>
        <v>CDS-Codelist: MonitorNetCode</v>
      </c>
      <c r="B789" t="s">
        <v>1598</v>
      </c>
      <c r="C789" t="s">
        <v>1685</v>
      </c>
      <c r="D789" s="10" t="s">
        <v>1617</v>
      </c>
      <c r="E789" t="s">
        <v>1618</v>
      </c>
    </row>
    <row r="790" spans="1:5" x14ac:dyDescent="0.25">
      <c r="A790" s="4" t="str">
        <f t="shared" si="12"/>
        <v>CDS-Codelist: MonitorNetCode</v>
      </c>
      <c r="B790" t="s">
        <v>1598</v>
      </c>
      <c r="C790" t="s">
        <v>1685</v>
      </c>
      <c r="D790" s="10" t="s">
        <v>1619</v>
      </c>
      <c r="E790" t="s">
        <v>1620</v>
      </c>
    </row>
    <row r="791" spans="1:5" x14ac:dyDescent="0.25">
      <c r="A791" s="4" t="str">
        <f t="shared" si="12"/>
        <v>CDS-Codelist: MonitorNetCode</v>
      </c>
      <c r="B791" t="s">
        <v>1598</v>
      </c>
      <c r="C791" t="s">
        <v>1685</v>
      </c>
      <c r="D791" s="10" t="s">
        <v>133</v>
      </c>
      <c r="E791" t="s">
        <v>1621</v>
      </c>
    </row>
    <row r="792" spans="1:5" x14ac:dyDescent="0.25">
      <c r="A792" s="4" t="str">
        <f t="shared" si="12"/>
        <v>CDS-Codelist: MonitorNetCode</v>
      </c>
      <c r="B792" t="s">
        <v>1598</v>
      </c>
      <c r="C792" t="s">
        <v>1685</v>
      </c>
      <c r="D792" s="10" t="s">
        <v>143</v>
      </c>
      <c r="E792" t="s">
        <v>1622</v>
      </c>
    </row>
    <row r="793" spans="1:5" x14ac:dyDescent="0.25">
      <c r="A793" s="4" t="str">
        <f t="shared" si="12"/>
        <v>CDS-Codelist: MonitorNetCode</v>
      </c>
      <c r="B793" t="s">
        <v>1598</v>
      </c>
      <c r="C793" t="s">
        <v>1685</v>
      </c>
      <c r="D793" s="10" t="s">
        <v>250</v>
      </c>
      <c r="E793" t="s">
        <v>1623</v>
      </c>
    </row>
    <row r="794" spans="1:5" x14ac:dyDescent="0.25">
      <c r="A794" s="4" t="str">
        <f t="shared" si="12"/>
        <v>CDS-Codelist: MonitorNetCode</v>
      </c>
      <c r="B794" t="s">
        <v>1598</v>
      </c>
      <c r="C794" t="s">
        <v>1685</v>
      </c>
      <c r="D794" s="10" t="s">
        <v>251</v>
      </c>
      <c r="E794" t="s">
        <v>1624</v>
      </c>
    </row>
    <row r="795" spans="1:5" x14ac:dyDescent="0.25">
      <c r="A795" s="4" t="str">
        <f t="shared" si="12"/>
        <v>CDS-Codelist: MonitorNetCode</v>
      </c>
      <c r="B795" t="s">
        <v>1598</v>
      </c>
      <c r="C795" t="s">
        <v>1685</v>
      </c>
      <c r="D795" s="10" t="s">
        <v>1625</v>
      </c>
      <c r="E795" t="s">
        <v>1626</v>
      </c>
    </row>
    <row r="796" spans="1:5" x14ac:dyDescent="0.25">
      <c r="A796" s="4" t="str">
        <f t="shared" si="12"/>
        <v>CDS-Codelist: MonitorNetCode</v>
      </c>
      <c r="B796" t="s">
        <v>1598</v>
      </c>
      <c r="C796" t="s">
        <v>1685</v>
      </c>
      <c r="D796" s="10" t="s">
        <v>134</v>
      </c>
      <c r="E796" t="s">
        <v>1627</v>
      </c>
    </row>
    <row r="797" spans="1:5" x14ac:dyDescent="0.25">
      <c r="A797" s="4" t="str">
        <f t="shared" si="12"/>
        <v>CDS-Codelist: MonitorNetCode</v>
      </c>
      <c r="B797" t="s">
        <v>1598</v>
      </c>
      <c r="C797" t="s">
        <v>1685</v>
      </c>
      <c r="D797" s="10" t="s">
        <v>1628</v>
      </c>
      <c r="E797" t="s">
        <v>1629</v>
      </c>
    </row>
    <row r="798" spans="1:5" x14ac:dyDescent="0.25">
      <c r="A798" s="4" t="str">
        <f t="shared" si="12"/>
        <v>CDS-Codelist: MonitorNetCode</v>
      </c>
      <c r="B798" t="s">
        <v>1598</v>
      </c>
      <c r="C798" t="s">
        <v>1685</v>
      </c>
      <c r="D798" s="10" t="s">
        <v>252</v>
      </c>
      <c r="E798" t="s">
        <v>1630</v>
      </c>
    </row>
    <row r="799" spans="1:5" x14ac:dyDescent="0.25">
      <c r="A799" s="4" t="str">
        <f t="shared" si="12"/>
        <v>CDS-Codelist: MonitorNetCode</v>
      </c>
      <c r="B799" t="s">
        <v>1598</v>
      </c>
      <c r="C799" t="s">
        <v>1685</v>
      </c>
      <c r="D799" s="10" t="s">
        <v>253</v>
      </c>
      <c r="E799" t="s">
        <v>1631</v>
      </c>
    </row>
    <row r="800" spans="1:5" x14ac:dyDescent="0.25">
      <c r="A800" s="4" t="str">
        <f t="shared" si="12"/>
        <v>CDS-Codelist: MonitorNetCode</v>
      </c>
      <c r="B800" t="s">
        <v>1598</v>
      </c>
      <c r="C800" t="s">
        <v>1685</v>
      </c>
      <c r="D800" s="10" t="s">
        <v>135</v>
      </c>
      <c r="E800" t="s">
        <v>1632</v>
      </c>
    </row>
    <row r="801" spans="1:5" x14ac:dyDescent="0.25">
      <c r="A801" s="4" t="str">
        <f t="shared" si="12"/>
        <v>CDS-Codelist: MonitorNetCode</v>
      </c>
      <c r="B801" t="s">
        <v>1598</v>
      </c>
      <c r="C801" t="s">
        <v>1685</v>
      </c>
      <c r="D801" s="10" t="s">
        <v>1633</v>
      </c>
      <c r="E801" t="s">
        <v>1634</v>
      </c>
    </row>
    <row r="802" spans="1:5" x14ac:dyDescent="0.25">
      <c r="A802" s="4" t="str">
        <f t="shared" si="12"/>
        <v>CDS-Codelist: MonitorNetCode</v>
      </c>
      <c r="B802" t="s">
        <v>1598</v>
      </c>
      <c r="C802" t="s">
        <v>1685</v>
      </c>
      <c r="D802" s="10" t="s">
        <v>254</v>
      </c>
      <c r="E802" t="s">
        <v>1635</v>
      </c>
    </row>
    <row r="803" spans="1:5" x14ac:dyDescent="0.25">
      <c r="A803" s="4" t="str">
        <f t="shared" si="12"/>
        <v>CDS-Codelist: MonitorNetCode</v>
      </c>
      <c r="B803" t="s">
        <v>1598</v>
      </c>
      <c r="C803" t="s">
        <v>1685</v>
      </c>
      <c r="D803" s="10" t="s">
        <v>255</v>
      </c>
      <c r="E803" t="s">
        <v>1636</v>
      </c>
    </row>
    <row r="804" spans="1:5" x14ac:dyDescent="0.25">
      <c r="A804" s="4" t="str">
        <f t="shared" si="12"/>
        <v>CDS-Codelist: MonitorNetCode</v>
      </c>
      <c r="B804" t="s">
        <v>1598</v>
      </c>
      <c r="C804" t="s">
        <v>1685</v>
      </c>
      <c r="D804" s="10" t="s">
        <v>256</v>
      </c>
      <c r="E804" t="s">
        <v>1637</v>
      </c>
    </row>
    <row r="805" spans="1:5" x14ac:dyDescent="0.25">
      <c r="A805" s="4" t="str">
        <f t="shared" si="12"/>
        <v>CDS-Codelist: MonitorNetCode</v>
      </c>
      <c r="B805" t="s">
        <v>1598</v>
      </c>
      <c r="C805" t="s">
        <v>1685</v>
      </c>
      <c r="D805" s="10" t="s">
        <v>137</v>
      </c>
      <c r="E805" t="s">
        <v>1638</v>
      </c>
    </row>
    <row r="806" spans="1:5" x14ac:dyDescent="0.25">
      <c r="A806" s="4" t="str">
        <f t="shared" si="12"/>
        <v>CDS-Codelist: MonitorNetCode</v>
      </c>
      <c r="B806" t="s">
        <v>1598</v>
      </c>
      <c r="C806" t="s">
        <v>1685</v>
      </c>
      <c r="D806" s="10" t="s">
        <v>131</v>
      </c>
      <c r="E806" t="s">
        <v>1639</v>
      </c>
    </row>
    <row r="807" spans="1:5" x14ac:dyDescent="0.25">
      <c r="A807" s="4" t="str">
        <f t="shared" si="12"/>
        <v>CDS-Codelist: MonitorNetCode</v>
      </c>
      <c r="B807" t="s">
        <v>1598</v>
      </c>
      <c r="C807" t="s">
        <v>1685</v>
      </c>
      <c r="D807" s="10" t="s">
        <v>140</v>
      </c>
      <c r="E807" t="s">
        <v>1640</v>
      </c>
    </row>
    <row r="808" spans="1:5" x14ac:dyDescent="0.25">
      <c r="A808" s="4" t="str">
        <f t="shared" si="12"/>
        <v>CDS-Codelist: MonitorNetCode</v>
      </c>
      <c r="B808" t="s">
        <v>1598</v>
      </c>
      <c r="C808" t="s">
        <v>1685</v>
      </c>
      <c r="D808" s="10" t="s">
        <v>1641</v>
      </c>
      <c r="E808" t="s">
        <v>1642</v>
      </c>
    </row>
    <row r="809" spans="1:5" x14ac:dyDescent="0.25">
      <c r="A809" s="4" t="str">
        <f t="shared" si="12"/>
        <v>CDS-Codelist: MonitorNetCode</v>
      </c>
      <c r="B809" t="s">
        <v>1598</v>
      </c>
      <c r="C809" t="s">
        <v>1685</v>
      </c>
      <c r="D809" s="10" t="s">
        <v>1643</v>
      </c>
      <c r="E809" t="s">
        <v>1644</v>
      </c>
    </row>
    <row r="810" spans="1:5" x14ac:dyDescent="0.25">
      <c r="A810" s="4" t="str">
        <f t="shared" si="12"/>
        <v>CDS-Codelist: MonitorNetCode</v>
      </c>
      <c r="B810" t="s">
        <v>1598</v>
      </c>
      <c r="C810" t="s">
        <v>1685</v>
      </c>
      <c r="D810" s="10" t="s">
        <v>1645</v>
      </c>
      <c r="E810" t="s">
        <v>1646</v>
      </c>
    </row>
    <row r="811" spans="1:5" x14ac:dyDescent="0.25">
      <c r="A811" s="4" t="str">
        <f t="shared" si="12"/>
        <v>CDS-Codelist: SWMS_CategoryCode</v>
      </c>
      <c r="B811" t="s">
        <v>1686</v>
      </c>
      <c r="C811" t="s">
        <v>1687</v>
      </c>
      <c r="D811" s="10" t="s">
        <v>1688</v>
      </c>
      <c r="E811" t="s">
        <v>1207</v>
      </c>
    </row>
    <row r="812" spans="1:5" x14ac:dyDescent="0.25">
      <c r="A812" s="4" t="str">
        <f t="shared" si="12"/>
        <v>CDS-Codelist: SWMS_CategoryCode</v>
      </c>
      <c r="B812" t="s">
        <v>1686</v>
      </c>
      <c r="C812" t="s">
        <v>1687</v>
      </c>
      <c r="D812" s="10" t="s">
        <v>1689</v>
      </c>
      <c r="E812" t="s">
        <v>1690</v>
      </c>
    </row>
    <row r="813" spans="1:5" x14ac:dyDescent="0.25">
      <c r="A813" s="4" t="str">
        <f t="shared" si="12"/>
        <v>CDS-Codelist: NetworkFlagCode</v>
      </c>
      <c r="B813" t="s">
        <v>1691</v>
      </c>
      <c r="C813" t="s">
        <v>1687</v>
      </c>
      <c r="D813" s="10">
        <v>0</v>
      </c>
      <c r="E813" t="s">
        <v>1692</v>
      </c>
    </row>
    <row r="814" spans="1:5" x14ac:dyDescent="0.25">
      <c r="A814" s="4" t="str">
        <f t="shared" si="12"/>
        <v>CDS-Codelist: NetworkFlagCode</v>
      </c>
      <c r="B814" t="s">
        <v>1691</v>
      </c>
      <c r="C814" t="s">
        <v>1687</v>
      </c>
      <c r="D814" s="10">
        <v>1</v>
      </c>
      <c r="E814" t="s">
        <v>1693</v>
      </c>
    </row>
  </sheetData>
  <sortState ref="A2:E868">
    <sortCondition ref="B2:B868"/>
    <sortCondition ref="D2:D868"/>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info</vt:lpstr>
      <vt:lpstr>template</vt:lpstr>
      <vt:lpstr>attribute</vt:lpstr>
      <vt:lpstr>codelist</vt:lpstr>
      <vt:lpstr>codelist_all</vt:lpstr>
      <vt:lpstr>wiki</vt:lpstr>
      <vt:lpstr>wiki2</vt:lpstr>
      <vt:lpstr>wiki3</vt:lpstr>
      <vt:lpstr>wiki4</vt:lpstr>
      <vt:lpstr>wiki6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Rahmlow, G.</cp:lastModifiedBy>
  <cp:lastPrinted>2020-05-02T12:44:33Z</cp:lastPrinted>
  <dcterms:created xsi:type="dcterms:W3CDTF">2020-02-14T21:05:38Z</dcterms:created>
  <dcterms:modified xsi:type="dcterms:W3CDTF">2023-10-24T04:07:42Z</dcterms:modified>
</cp:coreProperties>
</file>